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<sst xmlns="http://schemas.openxmlformats.org/spreadsheetml/2006/main" count="160" uniqueCount="91">
  <si>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</si>
  <si>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</si>
  <si>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</si>
  <si>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</si>
  <si>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</si>
  <si>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GER</t>
  </si>
  <si>
    <t xml:space="preserve">Boutx</t>
  </si>
  <si>
    <t xml:space="preserve">05181600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</si>
  <si>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</si>
  <si>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</si>
  <si>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</si>
  <si>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</si>
  <si>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</si>
  <si>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</si>
  <si>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</si>
  <si>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</si>
  <si>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</si>
  <si>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</si>
  <si>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</si>
  <si>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</si>
  <si>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</si>
  <si>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</si>
  <si>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</si>
  <si>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</si>
  <si>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</si>
  <si>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</si>
  <si>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</si>
  <si>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</si>
  <si>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</si>
  <si>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</si>
  <si>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</si>
  <si>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</si>
  <si>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</si>
  <si>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</si>
  <si>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</si>
  <si>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</si>
  <si>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</si>
  <si>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</si>
  <si>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</si>
  <si>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</si>
  <si>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</si>
  <si>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</si>
  <si>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</si>
  <si>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</si>
  <si>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</si>
  <si>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</si>
  <si>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</si>
  <si>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</si>
  <si>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</si>
  <si>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</si>
  <si>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</si>
  <si>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</si>
  <si>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</si>
  <si>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</si>
  <si>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</si>
  <si>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</si>
  <si>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</si>
  <si>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</si>
  <si>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</si>
  <si>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</si>
  <si>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</si>
  <si>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</si>
  <si>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</si>
  <si>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</si>
  <si>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</si>
  <si>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</si>
  <si>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</si>
  <si>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OSCSPX</t>
  </si>
  <si>
    <t xml:space="preserve">Oscillatoria sp.</t>
  </si>
  <si>
    <t xml:space="preserve">ULOSPX</t>
  </si>
  <si>
    <t xml:space="preserve">Ulothrix sp.</t>
  </si>
  <si>
    <t xml:space="preserve">CHIPOL</t>
  </si>
  <si>
    <t xml:space="preserve">Chiloscyphus polyanthos var. polyanthos</t>
  </si>
  <si>
    <t xml:space="preserve">BRh</t>
  </si>
  <si>
    <t xml:space="preserve">JUGATR</t>
  </si>
  <si>
    <t xml:space="preserve">Jungermannia atrovirens</t>
  </si>
  <si>
    <t xml:space="preserve">MARSPH</t>
  </si>
  <si>
    <t xml:space="preserve">Marsupella sphacelata</t>
  </si>
  <si>
    <t xml:space="preserve">CINDAN</t>
  </si>
  <si>
    <t xml:space="preserve">Cinclidotus danubicus</t>
  </si>
  <si>
    <t xml:space="preserve">BRm</t>
  </si>
  <si>
    <t xml:space="preserve">FISGRN</t>
  </si>
  <si>
    <t xml:space="preserve">Fissidens grandifrons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</si>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</sst>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13.92</v>
      </c>
      <c r="M5" s="47"/>
      <c r="N5" s="48" t="s">
        <v>16</v>
      </c>
      <c r="O5" s="49" t="n">
        <v>14.1818181818182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13.5555555555556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 t="n">
        <v>3.34</v>
      </c>
      <c r="C9" s="79"/>
      <c r="D9" s="80"/>
      <c r="E9" s="80"/>
      <c r="F9" s="81" t="n">
        <v>3.34</v>
      </c>
      <c r="G9" s="82"/>
      <c r="H9" s="83"/>
      <c r="I9" s="84"/>
      <c r="J9" s="85"/>
      <c r="K9" s="66"/>
      <c r="L9" s="86"/>
      <c r="M9" s="75" t="s">
        <v>29</v>
      </c>
      <c r="N9" s="76" t="n">
        <v>2.58676593929396</v>
      </c>
      <c r="O9" s="76" t="n">
        <v>0.816496580927726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0.61</v>
      </c>
      <c r="C12" s="109"/>
      <c r="D12" s="101"/>
      <c r="E12" s="101"/>
      <c r="F12" s="102" t="n">
        <v>0.61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2.71</v>
      </c>
      <c r="C13" s="109"/>
      <c r="D13" s="101"/>
      <c r="E13" s="101"/>
      <c r="F13" s="102" t="n">
        <v>2.71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0.01</v>
      </c>
      <c r="C14" s="109"/>
      <c r="D14" s="101"/>
      <c r="E14" s="101"/>
      <c r="F14" s="102" t="n">
        <v>0.01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0.01</v>
      </c>
      <c r="C15" s="125"/>
      <c r="D15" s="101"/>
      <c r="E15" s="101"/>
      <c r="F15" s="102" t="n">
        <v>0.01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3.32</v>
      </c>
      <c r="C17" s="109"/>
      <c r="D17" s="101"/>
      <c r="E17" s="101"/>
      <c r="F17" s="132"/>
      <c r="G17" s="102" t="n">
        <v>3.32</v>
      </c>
      <c r="H17" s="62"/>
      <c r="I17" s="110"/>
      <c r="J17" s="110"/>
      <c r="K17" s="131"/>
      <c r="L17" s="106"/>
      <c r="M17" s="126" t="s">
        <v>51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3.34</v>
      </c>
      <c r="G19" s="144" t="n">
        <v>3.34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3.34</v>
      </c>
      <c r="C20" s="154" t="n">
        <v>0</v>
      </c>
      <c r="D20" s="155"/>
      <c r="E20" s="156" t="s">
        <v>53</v>
      </c>
      <c r="F20" s="157" t="n">
        <v>3.34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3.34</v>
      </c>
      <c r="C21" s="166" t="n">
        <v>0</v>
      </c>
      <c r="D21" s="101"/>
      <c r="E21" s="167"/>
      <c r="F21" s="168" t="n">
        <v>3.34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0.5</v>
      </c>
      <c r="C24" s="195"/>
      <c r="D24" s="185" t="s">
        <v>68</v>
      </c>
      <c r="E24" s="196" t="e">
        <f aca="false">#N/A</f>
        <v>#N/A</v>
      </c>
      <c r="F24" s="197" t="n">
        <v>0.5</v>
      </c>
      <c r="G24" s="187" t="s">
        <v>66</v>
      </c>
      <c r="H24" s="188" t="n">
        <v>2</v>
      </c>
      <c r="I24" s="189" t="n">
        <v>11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0.1</v>
      </c>
      <c r="C25" s="195"/>
      <c r="D25" s="185" t="s">
        <v>70</v>
      </c>
      <c r="E25" s="196" t="e">
        <f aca="false">#N/A</f>
        <v>#N/A</v>
      </c>
      <c r="F25" s="197" t="n">
        <v>0.1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1142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73</v>
      </c>
      <c r="H26" s="188" t="n">
        <v>4</v>
      </c>
      <c r="I26" s="189" t="n">
        <v>15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0.01</v>
      </c>
      <c r="G27" s="187" t="s">
        <v>73</v>
      </c>
      <c r="H27" s="188" t="n">
        <v>4</v>
      </c>
      <c r="I27" s="189" t="n">
        <v>19</v>
      </c>
      <c r="J27" s="189" t="n">
        <v>3</v>
      </c>
      <c r="K27" s="190" t="s">
        <v>75</v>
      </c>
      <c r="L27" s="198"/>
      <c r="M27" s="198"/>
      <c r="N27" s="198"/>
      <c r="O27" s="192"/>
      <c r="P27" s="192" t="n">
        <v>19820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0.01</v>
      </c>
      <c r="G28" s="187" t="s">
        <v>73</v>
      </c>
      <c r="H28" s="188" t="n">
        <v>4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19854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80</v>
      </c>
      <c r="H29" s="188" t="n">
        <v>5</v>
      </c>
      <c r="I29" s="189" t="n">
        <v>13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1319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0.17</v>
      </c>
      <c r="C30" s="195"/>
      <c r="D30" s="185" t="s">
        <v>82</v>
      </c>
      <c r="E30" s="196" t="e">
        <f aca="false">#N/A</f>
        <v>#N/A</v>
      </c>
      <c r="F30" s="197" t="n">
        <v>0.17</v>
      </c>
      <c r="G30" s="187" t="s">
        <v>80</v>
      </c>
      <c r="H30" s="188" t="n">
        <v>5</v>
      </c>
      <c r="I30" s="189" t="n">
        <v>15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19666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2.5</v>
      </c>
      <c r="C31" s="195"/>
      <c r="D31" s="185" t="s">
        <v>83</v>
      </c>
      <c r="E31" s="196" t="e">
        <f aca="false">#N/A</f>
        <v>#N/A</v>
      </c>
      <c r="F31" s="197" t="n">
        <v>2.5</v>
      </c>
      <c r="G31" s="187" t="s">
        <v>80</v>
      </c>
      <c r="H31" s="188" t="n">
        <v>5</v>
      </c>
      <c r="I31" s="189" t="n">
        <v>12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86</v>
      </c>
      <c r="H32" s="188" t="n">
        <v>6</v>
      </c>
      <c r="I32" s="189" t="n">
        <v>12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1385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0.01</v>
      </c>
      <c r="G33" s="187" t="s">
        <v>89</v>
      </c>
      <c r="H33" s="188" t="n">
        <v>9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1910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2020-03-18T18:46:02Z</dcterms:created>
  <dc:creator>Sylvain</dc:creator>
  <dc:description/>
  <dc:language>fr-FR</dc:language>
  <cp:lastModifiedBy>Sylvain</cp:lastModifiedBy>
  <dcterms:modified xsi:type="dcterms:W3CDTF">2020-03-18T18:46:05Z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