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<sst xmlns="http://schemas.openxmlformats.org/spreadsheetml/2006/main" count="179" uniqueCount="103">
  <si>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</si>
  <si>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</si>
  <si>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</si>
  <si>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(MLN)</t>
  </si>
  <si>
    <t xml:space="preserve">conforme AFNOR T90-395 oct. 2003</t>
  </si>
  <si>
    <t xml:space="preserve">GARONNE</t>
  </si>
  <si>
    <t xml:space="preserve">LA PIQUE</t>
  </si>
  <si>
    <t xml:space="preserve">05183900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</si>
  <si>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</si>
  <si>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</si>
  <si>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</si>
  <si>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</si>
  <si>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</si>
  <si>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</si>
  <si>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</si>
  <si>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</si>
  <si>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</si>
  <si>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</si>
  <si>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</si>
  <si>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</si>
  <si>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</si>
  <si>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</si>
  <si>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</si>
  <si>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</si>
  <si>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</si>
  <si>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</si>
  <si>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</si>
  <si>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</si>
  <si>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</si>
  <si>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</si>
  <si>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</si>
  <si>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</si>
  <si>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</si>
  <si>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</si>
  <si>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</si>
  <si>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</si>
  <si>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</si>
  <si>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</si>
  <si>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</si>
  <si>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</si>
  <si>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</si>
  <si>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</si>
  <si>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</si>
  <si>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</si>
  <si>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</si>
  <si>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</si>
  <si>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</si>
  <si>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</si>
  <si>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</si>
  <si>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</si>
  <si>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</si>
  <si>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</si>
  <si>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</si>
  <si>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</si>
  <si>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</si>
  <si>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</si>
  <si>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</si>
  <si>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</si>
  <si>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</si>
  <si>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</si>
  <si>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</si>
  <si>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</si>
  <si>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</si>
  <si>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</si>
  <si>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</si>
  <si>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</si>
  <si>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</si>
  <si>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</si>
  <si>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</si>
  <si>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</si>
  <si>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</si>
  <si>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</si>
  <si>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</si>
  <si>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Lemanea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</si>
  <si>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</si>
  <si>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</si>
  <si>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</si>
  <si>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</si>
  <si>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</si>
  <si>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</si>
  <si>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</si>
  <si>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</si>
  <si>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</si>
  <si>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</si>
  <si>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</si>
  <si>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</si>
  <si>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</si>
  <si>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</si>
  <si>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</si>
  <si>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</si>
  <si>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</si>
  <si>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</si>
  <si>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</si>
  <si>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</si>
  <si>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</si>
  <si>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RANSPX</t>
  </si>
  <si>
    <t xml:space="preserve">Ranunculus sp.</t>
  </si>
  <si>
    <t xml:space="preserve">PHy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</si>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</sst>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41946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11.551724137931</v>
      </c>
      <c r="M5" s="47"/>
      <c r="N5" s="48" t="s">
        <v>16</v>
      </c>
      <c r="O5" s="49" t="n">
        <v>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10.6428571428571</v>
      </c>
      <c r="O8" s="76" t="n">
        <v>1.78571428571429</v>
      </c>
      <c r="P8" s="77"/>
    </row>
    <row r="9" customFormat="false" ht="15" hidden="false" customHeight="false" outlineLevel="0" collapsed="false">
      <c r="A9" s="37" t="s">
        <v>28</v>
      </c>
      <c r="B9" s="78" t="n">
        <v>0.5</v>
      </c>
      <c r="C9" s="79"/>
      <c r="D9" s="80"/>
      <c r="E9" s="80"/>
      <c r="F9" s="81" t="n">
        <v>0.5</v>
      </c>
      <c r="G9" s="82"/>
      <c r="H9" s="83"/>
      <c r="I9" s="84"/>
      <c r="J9" s="85"/>
      <c r="K9" s="66"/>
      <c r="L9" s="86"/>
      <c r="M9" s="75" t="s">
        <v>29</v>
      </c>
      <c r="N9" s="76" t="n">
        <v>3.71497246398453</v>
      </c>
      <c r="O9" s="76" t="n">
        <v>0.557874976850475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0.26</v>
      </c>
      <c r="C12" s="109"/>
      <c r="D12" s="101"/>
      <c r="E12" s="101"/>
      <c r="F12" s="102" t="n">
        <v>0.26</v>
      </c>
      <c r="G12" s="103"/>
      <c r="H12" s="62"/>
      <c r="I12" s="110" t="s">
        <v>38</v>
      </c>
      <c r="J12" s="110"/>
      <c r="K12" s="105" t="n">
        <v>8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0.31</v>
      </c>
      <c r="C13" s="109"/>
      <c r="D13" s="101"/>
      <c r="E13" s="101"/>
      <c r="F13" s="102" t="n">
        <v>0.31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0.58</v>
      </c>
      <c r="C17" s="109"/>
      <c r="D17" s="101"/>
      <c r="E17" s="101"/>
      <c r="F17" s="132"/>
      <c r="G17" s="102" t="n">
        <v>0.58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0.58</v>
      </c>
      <c r="G19" s="144" t="n">
        <v>0.58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0.576517282165856</v>
      </c>
      <c r="C20" s="154" t="n">
        <v>0</v>
      </c>
      <c r="D20" s="155"/>
      <c r="E20" s="156" t="s">
        <v>53</v>
      </c>
      <c r="F20" s="157" t="n">
        <v>0.576517282165856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0.576517282165856</v>
      </c>
      <c r="C21" s="166" t="n">
        <v>0</v>
      </c>
      <c r="D21" s="101"/>
      <c r="E21" s="167"/>
      <c r="F21" s="168" t="n">
        <v>0.576517282165856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0.0268103561571823</v>
      </c>
      <c r="C23" s="184"/>
      <c r="D23" s="185" t="s">
        <v>65</v>
      </c>
      <c r="E23" s="185" t="e">
        <f aca="false">#N/A</f>
        <v>#N/A</v>
      </c>
      <c r="F23" s="186" t="n">
        <v>0.0268103561571823</v>
      </c>
      <c r="G23" s="187" t="s">
        <v>66</v>
      </c>
      <c r="H23" s="188" t="n">
        <v>2</v>
      </c>
      <c r="I23" s="189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0.00578262583782363</v>
      </c>
      <c r="C24" s="195"/>
      <c r="D24" s="185" t="s">
        <v>68</v>
      </c>
      <c r="E24" s="196" t="e">
        <f aca="false">#N/A</f>
        <v>#N/A</v>
      </c>
      <c r="F24" s="197" t="n">
        <v>0.00578262583782363</v>
      </c>
      <c r="G24" s="187" t="s">
        <v>66</v>
      </c>
      <c r="H24" s="188" t="n">
        <v>2</v>
      </c>
      <c r="I24" s="189" t="n">
        <v>6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/>
      <c r="J25" s="189"/>
      <c r="K25" s="190" t="s">
        <v>70</v>
      </c>
      <c r="L25" s="198"/>
      <c r="M25" s="198"/>
      <c r="N25" s="198"/>
      <c r="O25" s="192"/>
      <c r="P25" s="192" t="n">
        <v>6196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0.0578262583782363</v>
      </c>
      <c r="C26" s="195"/>
      <c r="D26" s="185" t="s">
        <v>72</v>
      </c>
      <c r="E26" s="196" t="e">
        <f aca="false">#N/A</f>
        <v>#N/A</v>
      </c>
      <c r="F26" s="197" t="n">
        <v>0.0578262583782363</v>
      </c>
      <c r="G26" s="187" t="s">
        <v>66</v>
      </c>
      <c r="H26" s="188" t="n">
        <v>2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0.105138651596793</v>
      </c>
      <c r="C27" s="195"/>
      <c r="D27" s="185" t="s">
        <v>73</v>
      </c>
      <c r="E27" s="196" t="e">
        <f aca="false">#N/A</f>
        <v>#N/A</v>
      </c>
      <c r="F27" s="197" t="n">
        <v>0.105138651596793</v>
      </c>
      <c r="G27" s="187" t="s">
        <v>66</v>
      </c>
      <c r="H27" s="188" t="n">
        <v>2</v>
      </c>
      <c r="I27" s="189" t="n">
        <v>15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1159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6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1134</v>
      </c>
      <c r="AO28" s="12" t="n">
        <v>1</v>
      </c>
    </row>
    <row r="29" customFormat="false" ht="15" hidden="false" customHeight="false" outlineLevel="0" collapsed="false">
      <c r="A29" s="193" t="s">
        <v>76</v>
      </c>
      <c r="B29" s="194" t="n">
        <v>0.01</v>
      </c>
      <c r="C29" s="195"/>
      <c r="D29" s="185" t="s">
        <v>77</v>
      </c>
      <c r="E29" s="196" t="e">
        <f aca="false">#N/A</f>
        <v>#N/A</v>
      </c>
      <c r="F29" s="197" t="n">
        <v>0.01</v>
      </c>
      <c r="G29" s="187" t="s">
        <v>66</v>
      </c>
      <c r="H29" s="188" t="n">
        <v>2</v>
      </c>
      <c r="I29" s="189" t="n">
        <v>13</v>
      </c>
      <c r="J29" s="189" t="n">
        <v>2</v>
      </c>
      <c r="K29" s="190" t="s">
        <v>77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78</v>
      </c>
      <c r="B30" s="194" t="n">
        <v>0.00578262583782363</v>
      </c>
      <c r="C30" s="195"/>
      <c r="D30" s="185" t="s">
        <v>79</v>
      </c>
      <c r="E30" s="196" t="e">
        <f aca="false">#N/A</f>
        <v>#N/A</v>
      </c>
      <c r="F30" s="197" t="n">
        <v>0.00578262583782363</v>
      </c>
      <c r="G30" s="187" t="s">
        <v>66</v>
      </c>
      <c r="H30" s="188" t="n">
        <v>2</v>
      </c>
      <c r="I30" s="189" t="n">
        <v>4</v>
      </c>
      <c r="J30" s="189" t="n">
        <v>1</v>
      </c>
      <c r="K30" s="190" t="s">
        <v>79</v>
      </c>
      <c r="L30" s="198"/>
      <c r="M30" s="198"/>
      <c r="N30" s="198"/>
      <c r="O30" s="192"/>
      <c r="P30" s="192" t="n">
        <v>6193</v>
      </c>
      <c r="AO30" s="12" t="n">
        <v>1</v>
      </c>
    </row>
    <row r="31" customFormat="false" ht="15" hidden="false" customHeight="false" outlineLevel="0" collapsed="false">
      <c r="A31" s="193" t="s">
        <v>80</v>
      </c>
      <c r="B31" s="194" t="n">
        <v>0.00578262583782363</v>
      </c>
      <c r="C31" s="195"/>
      <c r="D31" s="185" t="s">
        <v>81</v>
      </c>
      <c r="E31" s="196" t="e">
        <f aca="false">#N/A</f>
        <v>#N/A</v>
      </c>
      <c r="F31" s="197" t="n">
        <v>0.00578262583782363</v>
      </c>
      <c r="G31" s="187" t="s">
        <v>82</v>
      </c>
      <c r="H31" s="188" t="n">
        <v>5</v>
      </c>
      <c r="I31" s="189" t="n">
        <v>11</v>
      </c>
      <c r="J31" s="189" t="n">
        <v>2</v>
      </c>
      <c r="K31" s="190" t="s">
        <v>81</v>
      </c>
      <c r="L31" s="198"/>
      <c r="M31" s="198"/>
      <c r="N31" s="198"/>
      <c r="O31" s="192"/>
      <c r="P31" s="192" t="n">
        <v>1223</v>
      </c>
      <c r="AO31" s="12" t="n">
        <v>1</v>
      </c>
    </row>
    <row r="32" customFormat="false" ht="15" hidden="false" customHeight="false" outlineLevel="0" collapsed="false">
      <c r="A32" s="193" t="s">
        <v>83</v>
      </c>
      <c r="B32" s="194" t="n">
        <v>0.01</v>
      </c>
      <c r="C32" s="195"/>
      <c r="D32" s="185" t="s">
        <v>84</v>
      </c>
      <c r="E32" s="196" t="e">
        <f aca="false">#N/A</f>
        <v>#N/A</v>
      </c>
      <c r="F32" s="197" t="n">
        <v>0.01</v>
      </c>
      <c r="G32" s="187" t="s">
        <v>82</v>
      </c>
      <c r="H32" s="188" t="n">
        <v>5</v>
      </c>
      <c r="I32" s="189" t="n">
        <v>5</v>
      </c>
      <c r="J32" s="189" t="n">
        <v>2</v>
      </c>
      <c r="K32" s="190" t="s">
        <v>84</v>
      </c>
      <c r="L32" s="198"/>
      <c r="M32" s="198"/>
      <c r="N32" s="198"/>
      <c r="O32" s="192"/>
      <c r="P32" s="192" t="n">
        <v>1219</v>
      </c>
      <c r="AO32" s="12" t="n">
        <v>1</v>
      </c>
    </row>
    <row r="33" customFormat="false" ht="15" hidden="false" customHeight="false" outlineLevel="0" collapsed="false">
      <c r="A33" s="193" t="s">
        <v>85</v>
      </c>
      <c r="B33" s="194" t="n">
        <v>0.197134971743987</v>
      </c>
      <c r="C33" s="195"/>
      <c r="D33" s="185" t="s">
        <v>86</v>
      </c>
      <c r="E33" s="196" t="e">
        <f aca="false">#N/A</f>
        <v>#N/A</v>
      </c>
      <c r="F33" s="197" t="n">
        <v>0.197134971743987</v>
      </c>
      <c r="G33" s="187" t="s">
        <v>82</v>
      </c>
      <c r="H33" s="188" t="n">
        <v>5</v>
      </c>
      <c r="I33" s="189" t="n">
        <v>12</v>
      </c>
      <c r="J33" s="189" t="n">
        <v>2</v>
      </c>
      <c r="K33" s="190" t="s">
        <v>86</v>
      </c>
      <c r="L33" s="198"/>
      <c r="M33" s="198"/>
      <c r="N33" s="198"/>
      <c r="O33" s="192"/>
      <c r="P33" s="192" t="n">
        <v>1320</v>
      </c>
      <c r="AO33" s="12" t="n">
        <v>1</v>
      </c>
    </row>
    <row r="34" customFormat="false" ht="15" hidden="false" customHeight="false" outlineLevel="0" collapsed="false">
      <c r="A34" s="193" t="s">
        <v>87</v>
      </c>
      <c r="B34" s="194" t="n">
        <v>0.01</v>
      </c>
      <c r="C34" s="195"/>
      <c r="D34" s="185" t="s">
        <v>88</v>
      </c>
      <c r="E34" s="196" t="e">
        <f aca="false">#N/A</f>
        <v>#N/A</v>
      </c>
      <c r="F34" s="199" t="n">
        <v>0.01</v>
      </c>
      <c r="G34" s="187" t="s">
        <v>82</v>
      </c>
      <c r="H34" s="188" t="n">
        <v>5</v>
      </c>
      <c r="I34" s="189" t="n">
        <v>12</v>
      </c>
      <c r="J34" s="189" t="n">
        <v>2</v>
      </c>
      <c r="K34" s="190" t="s">
        <v>88</v>
      </c>
      <c r="L34" s="198"/>
      <c r="M34" s="198"/>
      <c r="N34" s="198"/>
      <c r="O34" s="192"/>
      <c r="P34" s="192" t="n">
        <v>1294</v>
      </c>
      <c r="AO34" s="12" t="n">
        <v>1</v>
      </c>
    </row>
    <row r="35" customFormat="false" ht="15" hidden="false" customHeight="false" outlineLevel="0" collapsed="false">
      <c r="A35" s="193" t="s">
        <v>89</v>
      </c>
      <c r="B35" s="194" t="n">
        <v>0.01</v>
      </c>
      <c r="C35" s="195"/>
      <c r="D35" s="185" t="s">
        <v>90</v>
      </c>
      <c r="E35" s="196" t="e">
        <f aca="false">#N/A</f>
        <v>#N/A</v>
      </c>
      <c r="F35" s="199" t="n">
        <v>0.01</v>
      </c>
      <c r="G35" s="187" t="s">
        <v>82</v>
      </c>
      <c r="H35" s="188" t="n">
        <v>5</v>
      </c>
      <c r="I35" s="189" t="n">
        <v>15</v>
      </c>
      <c r="J35" s="189" t="n">
        <v>3</v>
      </c>
      <c r="K35" s="190" t="s">
        <v>90</v>
      </c>
      <c r="L35" s="198"/>
      <c r="M35" s="198"/>
      <c r="N35" s="198"/>
      <c r="O35" s="192"/>
      <c r="P35" s="192" t="n">
        <v>19666</v>
      </c>
      <c r="AO35" s="12" t="n">
        <v>1</v>
      </c>
    </row>
    <row r="36" customFormat="false" ht="15" hidden="false" customHeight="false" outlineLevel="0" collapsed="false">
      <c r="A36" s="193" t="s">
        <v>91</v>
      </c>
      <c r="B36" s="194" t="n">
        <v>0.00814824549875148</v>
      </c>
      <c r="C36" s="195"/>
      <c r="D36" s="185" t="s">
        <v>92</v>
      </c>
      <c r="E36" s="196" t="e">
        <f aca="false">#N/A</f>
        <v>#N/A</v>
      </c>
      <c r="F36" s="199" t="n">
        <v>0.00814824549875148</v>
      </c>
      <c r="G36" s="187" t="s">
        <v>82</v>
      </c>
      <c r="H36" s="188" t="n">
        <v>5</v>
      </c>
      <c r="I36" s="189" t="n">
        <v>10</v>
      </c>
      <c r="J36" s="189" t="n">
        <v>1</v>
      </c>
      <c r="K36" s="190" t="s">
        <v>92</v>
      </c>
      <c r="L36" s="198"/>
      <c r="M36" s="198"/>
      <c r="N36" s="198"/>
      <c r="O36" s="192"/>
      <c r="P36" s="192" t="n">
        <v>1310</v>
      </c>
      <c r="AO36" s="12" t="n">
        <v>1</v>
      </c>
    </row>
    <row r="37" customFormat="false" ht="15" hidden="false" customHeight="false" outlineLevel="0" collapsed="false">
      <c r="A37" s="193" t="s">
        <v>93</v>
      </c>
      <c r="B37" s="194" t="n">
        <v>0.0841109212774346</v>
      </c>
      <c r="C37" s="195"/>
      <c r="D37" s="185" t="s">
        <v>94</v>
      </c>
      <c r="E37" s="196" t="e">
        <f aca="false">#N/A</f>
        <v>#N/A</v>
      </c>
      <c r="F37" s="199" t="n">
        <v>0.0841109212774346</v>
      </c>
      <c r="G37" s="187" t="s">
        <v>82</v>
      </c>
      <c r="H37" s="188" t="n">
        <v>5</v>
      </c>
      <c r="I37" s="189" t="n">
        <v>12</v>
      </c>
      <c r="J37" s="189" t="n">
        <v>1</v>
      </c>
      <c r="K37" s="190" t="s">
        <v>94</v>
      </c>
      <c r="L37" s="198"/>
      <c r="M37" s="198"/>
      <c r="N37" s="198"/>
      <c r="O37" s="192"/>
      <c r="P37" s="192" t="n">
        <v>1268</v>
      </c>
      <c r="AO37" s="12" t="n">
        <v>1</v>
      </c>
    </row>
    <row r="38" customFormat="false" ht="15" hidden="false" customHeight="false" outlineLevel="0" collapsed="false">
      <c r="A38" s="193" t="s">
        <v>95</v>
      </c>
      <c r="B38" s="194" t="n">
        <v>0.01</v>
      </c>
      <c r="C38" s="195"/>
      <c r="D38" s="185" t="s">
        <v>96</v>
      </c>
      <c r="E38" s="196" t="e">
        <f aca="false">#N/A</f>
        <v>#N/A</v>
      </c>
      <c r="F38" s="199" t="n">
        <v>0.01</v>
      </c>
      <c r="G38" s="187" t="s">
        <v>97</v>
      </c>
      <c r="H38" s="188" t="n">
        <v>7</v>
      </c>
      <c r="I38" s="189"/>
      <c r="J38" s="189"/>
      <c r="K38" s="190" t="s">
        <v>96</v>
      </c>
      <c r="L38" s="198"/>
      <c r="M38" s="198"/>
      <c r="N38" s="198"/>
      <c r="O38" s="192"/>
      <c r="P38" s="192" t="n">
        <v>1896</v>
      </c>
      <c r="AO38" s="12" t="n">
        <v>1</v>
      </c>
    </row>
    <row r="39" customFormat="false" ht="15" hidden="false" customHeight="false" outlineLevel="0" collapsed="false">
      <c r="A39" s="193" t="s">
        <v>98</v>
      </c>
      <c r="B39" s="194" t="n">
        <v>0.01</v>
      </c>
      <c r="C39" s="195"/>
      <c r="D39" s="185"/>
      <c r="E39" s="196" t="n">
        <v>0</v>
      </c>
      <c r="F39" s="199" t="n">
        <v>0.01</v>
      </c>
      <c r="G39" s="187" t="s">
        <v>99</v>
      </c>
      <c r="H39" s="188" t="s">
        <v>100</v>
      </c>
      <c r="I39" s="189"/>
      <c r="J39" s="189"/>
      <c r="K39" s="190" t="s">
        <v>101</v>
      </c>
      <c r="L39" s="198"/>
      <c r="M39" s="198"/>
      <c r="N39" s="198"/>
      <c r="O39" s="192"/>
      <c r="P39" s="192" t="s">
        <v>102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2020-03-18T19:44:43Z</dcterms:created>
  <dc:creator>Sylvain</dc:creator>
  <dc:description/>
  <dc:language>fr-FR</dc:language>
  <cp:lastModifiedBy>Sylvain</cp:lastModifiedBy>
  <dcterms:modified xsi:type="dcterms:W3CDTF">2020-03-18T19:44:46Z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