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<sst xmlns="http://schemas.openxmlformats.org/spreadsheetml/2006/main" count="145" uniqueCount="78">
  <si>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</si>
  <si>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</si>
  <si>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</si>
  <si>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</si>
  <si>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</si>
  <si>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GAVE DE PAU</t>
  </si>
  <si>
    <t xml:space="preserve">RIEULHES</t>
  </si>
  <si>
    <t xml:space="preserve">05216210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</si>
  <si>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</si>
  <si>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</si>
  <si>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</si>
  <si>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</si>
  <si>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</si>
  <si>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</si>
  <si>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</si>
  <si>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</si>
  <si>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</si>
  <si>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</si>
  <si>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ch. lentique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</si>
  <si>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</si>
  <si>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</si>
  <si>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</si>
  <si>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</si>
  <si>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</si>
  <si>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</si>
  <si>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</si>
  <si>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</si>
  <si>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</si>
  <si>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</si>
  <si>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</si>
  <si>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</si>
  <si>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</si>
  <si>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</si>
  <si>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</si>
  <si>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</si>
  <si>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</si>
  <si>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</si>
  <si>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</si>
  <si>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</si>
  <si>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</si>
  <si>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</si>
  <si>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</si>
  <si>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</si>
  <si>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</si>
  <si>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</si>
  <si>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</si>
  <si>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</si>
  <si>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</si>
  <si>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</si>
  <si>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</si>
  <si>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</si>
  <si>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</si>
  <si>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</si>
  <si>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</si>
  <si>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</si>
  <si>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</si>
  <si>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</si>
  <si>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</si>
  <si>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</si>
  <si>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</si>
  <si>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</si>
  <si>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</si>
  <si>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</si>
  <si>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</si>
  <si>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THAALO</t>
  </si>
  <si>
    <t xml:space="preserve">Thamnobryum alopecurum</t>
  </si>
  <si>
    <t xml:space="preserve">BRm</t>
  </si>
  <si>
    <t xml:space="preserve">FISCRA</t>
  </si>
  <si>
    <t xml:space="preserve">Fissidens crassipes</t>
  </si>
  <si>
    <t xml:space="preserve">AMBFLU</t>
  </si>
  <si>
    <t xml:space="preserve">Amblystegium fluviatile</t>
  </si>
  <si>
    <t xml:space="preserve">Fontinalis antipyretica</t>
  </si>
  <si>
    <t xml:space="preserve">CINRIP</t>
  </si>
  <si>
    <t xml:space="preserve">Cinclidotus riparius</t>
  </si>
  <si>
    <t xml:space="preserve">HILSPX</t>
  </si>
  <si>
    <t xml:space="preserve">Hildenbrandia sp.</t>
  </si>
  <si>
    <t xml:space="preserve">ALG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</si>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</sst>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41943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12.6666666666667</v>
      </c>
      <c r="M5" s="47"/>
      <c r="N5" s="48" t="s">
        <v>16</v>
      </c>
      <c r="O5" s="49" t="n">
        <v>13.2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12.6666666666667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28</v>
      </c>
      <c r="B9" s="78" t="n">
        <v>0.15</v>
      </c>
      <c r="C9" s="79"/>
      <c r="D9" s="80"/>
      <c r="E9" s="80"/>
      <c r="F9" s="81" t="n">
        <v>0.15</v>
      </c>
      <c r="G9" s="82"/>
      <c r="H9" s="83"/>
      <c r="I9" s="84"/>
      <c r="J9" s="85"/>
      <c r="K9" s="66"/>
      <c r="L9" s="86"/>
      <c r="M9" s="75" t="s">
        <v>29</v>
      </c>
      <c r="N9" s="76" t="n">
        <v>1.88561808316413</v>
      </c>
      <c r="O9" s="76" t="n">
        <v>0.372677996249965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0.01</v>
      </c>
      <c r="C12" s="109"/>
      <c r="D12" s="101"/>
      <c r="E12" s="101"/>
      <c r="F12" s="102" t="n">
        <v>0.01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0.16</v>
      </c>
      <c r="C13" s="109"/>
      <c r="D13" s="101"/>
      <c r="E13" s="101"/>
      <c r="F13" s="102" t="n">
        <v>0.16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6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1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0.17</v>
      </c>
      <c r="C17" s="109"/>
      <c r="D17" s="101"/>
      <c r="E17" s="101"/>
      <c r="F17" s="132"/>
      <c r="G17" s="102" t="n">
        <v>0.17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0.17</v>
      </c>
      <c r="G19" s="144" t="n">
        <v>0.17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0.17</v>
      </c>
      <c r="C20" s="154" t="n">
        <v>0</v>
      </c>
      <c r="D20" s="155"/>
      <c r="E20" s="156" t="s">
        <v>53</v>
      </c>
      <c r="F20" s="157" t="n">
        <v>0.17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0.17</v>
      </c>
      <c r="C21" s="166" t="n">
        <v>0</v>
      </c>
      <c r="D21" s="101"/>
      <c r="E21" s="167"/>
      <c r="F21" s="168" t="n">
        <v>0.17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0.03</v>
      </c>
      <c r="C23" s="184"/>
      <c r="D23" s="185" t="s">
        <v>65</v>
      </c>
      <c r="E23" s="185" t="e">
        <f aca="false">#N/A</f>
        <v>#N/A</v>
      </c>
      <c r="F23" s="186" t="n">
        <v>0.03</v>
      </c>
      <c r="G23" s="187" t="s">
        <v>66</v>
      </c>
      <c r="H23" s="188" t="n">
        <v>5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1344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85" t="s">
        <v>68</v>
      </c>
      <c r="E24" s="196" t="e">
        <f aca="false">#N/A</f>
        <v>#N/A</v>
      </c>
      <c r="F24" s="197" t="n">
        <v>0.01</v>
      </c>
      <c r="G24" s="187" t="s">
        <v>66</v>
      </c>
      <c r="H24" s="188" t="n">
        <v>5</v>
      </c>
      <c r="I24" s="189" t="n">
        <v>12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1294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66</v>
      </c>
      <c r="H25" s="188" t="n">
        <v>5</v>
      </c>
      <c r="I25" s="189" t="n">
        <v>11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1223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0.1</v>
      </c>
      <c r="C26" s="195"/>
      <c r="D26" s="185" t="s">
        <v>71</v>
      </c>
      <c r="E26" s="196" t="e">
        <f aca="false">#N/A</f>
        <v>#N/A</v>
      </c>
      <c r="F26" s="197" t="n">
        <v>0.1</v>
      </c>
      <c r="G26" s="187" t="s">
        <v>66</v>
      </c>
      <c r="H26" s="188" t="n">
        <v>5</v>
      </c>
      <c r="I26" s="189" t="n">
        <v>10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0.01</v>
      </c>
      <c r="G27" s="187" t="s">
        <v>66</v>
      </c>
      <c r="H27" s="188" t="n">
        <v>5</v>
      </c>
      <c r="I27" s="189" t="n">
        <v>13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0.01</v>
      </c>
      <c r="C28" s="195"/>
      <c r="D28" s="185" t="s">
        <v>75</v>
      </c>
      <c r="E28" s="196" t="e">
        <f aca="false">#N/A</f>
        <v>#N/A</v>
      </c>
      <c r="F28" s="197" t="n">
        <v>0.01</v>
      </c>
      <c r="G28" s="187" t="s">
        <v>76</v>
      </c>
      <c r="H28" s="188" t="n">
        <v>2</v>
      </c>
      <c r="I28" s="189" t="n">
        <v>15</v>
      </c>
      <c r="J28" s="189" t="n">
        <v>2</v>
      </c>
      <c r="K28" s="190" t="s">
        <v>75</v>
      </c>
      <c r="L28" s="198"/>
      <c r="M28" s="198"/>
      <c r="N28" s="198"/>
      <c r="O28" s="192"/>
      <c r="P28" s="192" t="n">
        <v>1157</v>
      </c>
      <c r="AO28" s="12" t="n">
        <v>1</v>
      </c>
    </row>
    <row r="29" customFormat="false" ht="15" hidden="false" customHeight="false" outlineLevel="0" collapsed="false">
      <c r="A29" s="193"/>
      <c r="B29" s="194"/>
      <c r="C29" s="195"/>
      <c r="D29" s="185"/>
      <c r="E29" s="196" t="n">
        <v>0</v>
      </c>
      <c r="F29" s="197" t="n">
        <v>0</v>
      </c>
      <c r="G29" s="187"/>
      <c r="H29" s="188" t="s">
        <v>77</v>
      </c>
      <c r="I29" s="189"/>
      <c r="J29" s="189"/>
      <c r="K29" s="190"/>
      <c r="L29" s="198"/>
      <c r="M29" s="198"/>
      <c r="N29" s="198"/>
      <c r="O29" s="192"/>
      <c r="P29" s="192"/>
      <c r="AO29" s="12"/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77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77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77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77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77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77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77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2020-03-18T19:55:27Z</dcterms:created>
  <dc:creator>Sylvain</dc:creator>
  <dc:description/>
  <dc:language>fr-FR</dc:language>
  <cp:lastModifiedBy>Sylvain</cp:lastModifiedBy>
  <dcterms:modified xsi:type="dcterms:W3CDTF">2020-03-18T19:55:29Z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