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<sst xmlns="http://schemas.openxmlformats.org/spreadsheetml/2006/main" count="168" uniqueCount="89">
  <si>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</si>
  <si>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</si>
  <si>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</si>
  <si>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</si>
  <si>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</si>
  <si>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GAVE de PAU</t>
  </si>
  <si>
    <t xml:space="preserve">Lau Balagnas</t>
  </si>
  <si>
    <t xml:space="preserve">05218000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</si>
  <si>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</si>
  <si>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</si>
  <si>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</si>
  <si>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</si>
  <si>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</si>
  <si>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</si>
  <si>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</si>
  <si>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</si>
  <si>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GRODEN</t>
  </si>
  <si>
    <t xml:space="preserve">Faciès dominant</t>
  </si>
  <si>
    <t xml:space="preserve">rapide</t>
  </si>
  <si>
    <t xml:space="preserve">mouille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</si>
  <si>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</si>
  <si>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</si>
  <si>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</si>
  <si>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</si>
  <si>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</si>
  <si>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</si>
  <si>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</si>
  <si>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</si>
  <si>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</si>
  <si>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</si>
  <si>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</si>
  <si>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</si>
  <si>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</si>
  <si>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</si>
  <si>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</si>
  <si>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</si>
  <si>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</si>
  <si>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</si>
  <si>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</si>
  <si>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</si>
  <si>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</si>
  <si>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</si>
  <si>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</si>
  <si>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</si>
  <si>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</si>
  <si>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</si>
  <si>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</si>
  <si>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</si>
  <si>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</si>
  <si>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</si>
  <si>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</si>
  <si>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</si>
  <si>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</si>
  <si>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</si>
  <si>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</si>
  <si>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</si>
  <si>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</si>
  <si>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</si>
  <si>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</si>
  <si>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</si>
  <si>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</si>
  <si>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</si>
  <si>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</si>
  <si>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</si>
  <si>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</si>
  <si>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</si>
  <si>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</si>
  <si>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</si>
  <si>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SPISPX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</si>
  <si>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</si>
  <si>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</si>
  <si>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</si>
  <si>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</si>
  <si>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</si>
  <si>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</si>
  <si>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FONSQU</t>
  </si>
  <si>
    <t xml:space="preserve">Fontinalis squamosa</t>
  </si>
  <si>
    <t xml:space="preserve">RHZPUN</t>
  </si>
  <si>
    <t xml:space="preserve">Rhizomnium punctatum</t>
  </si>
  <si>
    <t xml:space="preserve">ELOCAN</t>
  </si>
  <si>
    <t xml:space="preserve">Elodea canadensis</t>
  </si>
  <si>
    <t xml:space="preserve">PHy</t>
  </si>
  <si>
    <t xml:space="preserve">Groenlandia densa </t>
  </si>
  <si>
    <t xml:space="preserve">RANAQU</t>
  </si>
  <si>
    <t xml:space="preserve">Ranunculus aquatilis</t>
  </si>
  <si>
    <t xml:space="preserve">VERANA</t>
  </si>
  <si>
    <t xml:space="preserve">Veronica anagallis-aquatica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</si>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</sst>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11.5454545454545</v>
      </c>
      <c r="M5" s="46"/>
      <c r="N5" s="47" t="s">
        <v>16</v>
      </c>
      <c r="O5" s="48" t="n">
        <v>11.6666666666667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95</v>
      </c>
      <c r="C7" s="58" t="n">
        <v>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11.3333333333333</v>
      </c>
      <c r="O8" s="73" t="n">
        <v>2</v>
      </c>
    </row>
    <row r="9" customFormat="false" ht="15" hidden="false" customHeight="false" outlineLevel="0" collapsed="false">
      <c r="A9" s="74" t="s">
        <v>29</v>
      </c>
      <c r="B9" s="75" t="n">
        <v>0.14</v>
      </c>
      <c r="C9" s="76" t="n">
        <v>8.28</v>
      </c>
      <c r="D9" s="77"/>
      <c r="E9" s="77"/>
      <c r="F9" s="78" t="n">
        <v>0.547</v>
      </c>
      <c r="G9" s="79"/>
      <c r="H9" s="80"/>
      <c r="I9" s="81"/>
      <c r="J9" s="82"/>
      <c r="K9" s="63"/>
      <c r="L9" s="83"/>
      <c r="M9" s="71" t="s">
        <v>30</v>
      </c>
      <c r="N9" s="72" t="n">
        <v>3.20156211871642</v>
      </c>
      <c r="O9" s="73" t="n">
        <v>0.5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 t="n">
        <v>0.01</v>
      </c>
      <c r="C12" s="106" t="n">
        <v>1.5</v>
      </c>
      <c r="D12" s="98"/>
      <c r="E12" s="98"/>
      <c r="F12" s="99" t="n">
        <v>0.0845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/>
      <c r="C13" s="106" t="n">
        <v>0.02</v>
      </c>
      <c r="D13" s="98"/>
      <c r="E13" s="98"/>
      <c r="F13" s="99" t="n">
        <v>0.001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10</v>
      </c>
      <c r="O13" s="114"/>
    </row>
    <row r="14" customFormat="false" ht="15" hidden="false" customHeight="false" outlineLevel="0" collapsed="false">
      <c r="A14" s="104" t="s">
        <v>42</v>
      </c>
      <c r="B14" s="105" t="n">
        <v>0.13</v>
      </c>
      <c r="C14" s="106"/>
      <c r="D14" s="98"/>
      <c r="E14" s="98"/>
      <c r="F14" s="99" t="n">
        <v>0.1235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9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 t="n">
        <v>6.76</v>
      </c>
      <c r="D15" s="98"/>
      <c r="E15" s="98"/>
      <c r="F15" s="99" t="n">
        <v>0.338</v>
      </c>
      <c r="G15" s="100"/>
      <c r="H15" s="59"/>
      <c r="I15" s="107" t="s">
        <v>46</v>
      </c>
      <c r="J15" s="107"/>
      <c r="K15" s="102" t="n">
        <v>4</v>
      </c>
      <c r="L15" s="103"/>
      <c r="M15" s="121" t="s">
        <v>47</v>
      </c>
      <c r="N15" s="122" t="n">
        <v>1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7</v>
      </c>
      <c r="O16" s="123"/>
    </row>
    <row r="17" customFormat="false" ht="15" hidden="false" customHeight="false" outlineLevel="0" collapsed="false">
      <c r="A17" s="104" t="s">
        <v>50</v>
      </c>
      <c r="B17" s="105" t="n">
        <v>0.14</v>
      </c>
      <c r="C17" s="106" t="n">
        <v>8.27</v>
      </c>
      <c r="D17" s="98"/>
      <c r="E17" s="98"/>
      <c r="F17" s="127"/>
      <c r="G17" s="99" t="n">
        <v>0.5465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 t="n">
        <v>0.01</v>
      </c>
      <c r="D18" s="98"/>
      <c r="E18" s="131" t="s">
        <v>53</v>
      </c>
      <c r="F18" s="127"/>
      <c r="G18" s="99" t="n">
        <v>0.0005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0.547</v>
      </c>
      <c r="G19" s="138" t="n">
        <v>0.547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0.14</v>
      </c>
      <c r="C20" s="147" t="n">
        <v>8.28</v>
      </c>
      <c r="D20" s="148"/>
      <c r="E20" s="149" t="s">
        <v>53</v>
      </c>
      <c r="F20" s="150" t="n">
        <v>0.547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0.133</v>
      </c>
      <c r="C21" s="158" t="n">
        <v>0.414</v>
      </c>
      <c r="D21" s="98"/>
      <c r="E21" s="159"/>
      <c r="F21" s="160" t="n">
        <v>0.547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0.0095</v>
      </c>
      <c r="G23" s="177" t="s">
        <v>67</v>
      </c>
      <c r="H23" s="178" t="n">
        <v>2</v>
      </c>
      <c r="I23" s="179" t="n">
        <v>15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1.5</v>
      </c>
      <c r="D24" s="187" t="s">
        <v>69</v>
      </c>
      <c r="E24" s="187" t="e">
        <f aca="false">#N/A</f>
        <v>#N/A</v>
      </c>
      <c r="F24" s="188" t="n">
        <v>0.075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/>
      <c r="D25" s="187" t="s">
        <v>71</v>
      </c>
      <c r="E25" s="187" t="e">
        <f aca="false">#N/A</f>
        <v>#N/A</v>
      </c>
      <c r="F25" s="188" t="n">
        <v>0.0095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0.01</v>
      </c>
      <c r="C26" s="186"/>
      <c r="D26" s="187" t="s">
        <v>74</v>
      </c>
      <c r="E26" s="187" t="e">
        <f aca="false">#N/A</f>
        <v>#N/A</v>
      </c>
      <c r="F26" s="188" t="n">
        <v>0.0095</v>
      </c>
      <c r="G26" s="189" t="s">
        <v>72</v>
      </c>
      <c r="H26" s="178" t="n">
        <v>5</v>
      </c>
      <c r="I26" s="190" t="n">
        <v>13</v>
      </c>
      <c r="J26" s="180" t="n">
        <v>2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175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0.1</v>
      </c>
      <c r="C27" s="186" t="n">
        <v>0.02</v>
      </c>
      <c r="D27" s="187" t="s">
        <v>76</v>
      </c>
      <c r="E27" s="187" t="e">
        <f aca="false">#N/A</f>
        <v>#N/A</v>
      </c>
      <c r="F27" s="188" t="n">
        <v>0.096</v>
      </c>
      <c r="G27" s="189" t="s">
        <v>72</v>
      </c>
      <c r="H27" s="178" t="n">
        <v>5</v>
      </c>
      <c r="I27" s="190" t="n">
        <v>16</v>
      </c>
      <c r="J27" s="180" t="n">
        <v>3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215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/>
      <c r="D28" s="187" t="s">
        <v>78</v>
      </c>
      <c r="E28" s="187" t="e">
        <f aca="false">#N/A</f>
        <v>#N/A</v>
      </c>
      <c r="F28" s="188" t="n">
        <v>0.0095</v>
      </c>
      <c r="G28" s="189" t="s">
        <v>72</v>
      </c>
      <c r="H28" s="178" t="n">
        <v>5</v>
      </c>
      <c r="I28" s="190"/>
      <c r="J28" s="180"/>
      <c r="K28" s="191" t="s">
        <v>78</v>
      </c>
      <c r="L28" s="192"/>
      <c r="M28" s="192"/>
      <c r="N28" s="192"/>
      <c r="O28" s="183"/>
      <c r="P28" s="11" t="s">
        <v>77</v>
      </c>
      <c r="Q28" s="11" t="n">
        <v>250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/>
      <c r="C29" s="186" t="n">
        <v>0.75</v>
      </c>
      <c r="D29" s="187" t="s">
        <v>80</v>
      </c>
      <c r="E29" s="187" t="e">
        <f aca="false">#N/A</f>
        <v>#N/A</v>
      </c>
      <c r="F29" s="188" t="n">
        <v>0.0375</v>
      </c>
      <c r="G29" s="189" t="s">
        <v>81</v>
      </c>
      <c r="H29" s="178" t="n">
        <v>7</v>
      </c>
      <c r="I29" s="190" t="n">
        <v>10</v>
      </c>
      <c r="J29" s="180" t="n">
        <v>2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344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/>
      <c r="C30" s="186" t="n">
        <v>2</v>
      </c>
      <c r="D30" s="187" t="s">
        <v>82</v>
      </c>
      <c r="E30" s="187" t="e">
        <f aca="false">#N/A</f>
        <v>#N/A</v>
      </c>
      <c r="F30" s="188" t="n">
        <v>0.1</v>
      </c>
      <c r="G30" s="189" t="s">
        <v>81</v>
      </c>
      <c r="H30" s="178" t="n">
        <v>7</v>
      </c>
      <c r="I30" s="190" t="n">
        <v>11</v>
      </c>
      <c r="J30" s="180" t="n">
        <v>2</v>
      </c>
      <c r="K30" s="191" t="s">
        <v>82</v>
      </c>
      <c r="L30" s="192"/>
      <c r="M30" s="192"/>
      <c r="N30" s="192"/>
      <c r="O30" s="183"/>
      <c r="P30" s="11" t="s">
        <v>16</v>
      </c>
      <c r="Q30" s="11" t="n">
        <v>348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/>
      <c r="C31" s="186" t="n">
        <v>4</v>
      </c>
      <c r="D31" s="187" t="s">
        <v>84</v>
      </c>
      <c r="E31" s="187" t="e">
        <f aca="false">#N/A</f>
        <v>#N/A</v>
      </c>
      <c r="F31" s="188" t="n">
        <v>0.2</v>
      </c>
      <c r="G31" s="189" t="s">
        <v>81</v>
      </c>
      <c r="H31" s="178" t="n">
        <v>7</v>
      </c>
      <c r="I31" s="190" t="n">
        <v>11</v>
      </c>
      <c r="J31" s="180" t="n">
        <v>2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455</v>
      </c>
      <c r="AR31" s="11" t="n">
        <v>1</v>
      </c>
    </row>
    <row r="32" customFormat="false" ht="15" hidden="false" customHeight="false" outlineLevel="0" collapsed="false">
      <c r="A32" s="184" t="s">
        <v>85</v>
      </c>
      <c r="B32" s="185"/>
      <c r="C32" s="186" t="n">
        <v>0.01</v>
      </c>
      <c r="D32" s="187" t="s">
        <v>86</v>
      </c>
      <c r="E32" s="187" t="e">
        <f aca="false">#N/A</f>
        <v>#N/A</v>
      </c>
      <c r="F32" s="188" t="n">
        <v>0.0005</v>
      </c>
      <c r="G32" s="189" t="s">
        <v>87</v>
      </c>
      <c r="H32" s="178" t="n">
        <v>8</v>
      </c>
      <c r="I32" s="190" t="n">
        <v>11</v>
      </c>
      <c r="J32" s="180" t="n">
        <v>2</v>
      </c>
      <c r="K32" s="191" t="s">
        <v>86</v>
      </c>
      <c r="L32" s="192"/>
      <c r="M32" s="192"/>
      <c r="N32" s="192"/>
      <c r="O32" s="183"/>
      <c r="P32" s="11" t="s">
        <v>85</v>
      </c>
      <c r="Q32" s="11" t="n">
        <v>689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88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88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88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88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88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88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88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88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88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88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88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88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88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88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88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88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88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88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88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88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88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88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88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88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88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88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88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88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88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88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88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88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88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88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88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88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88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88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88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88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88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88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88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88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88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88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88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88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88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88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2020-03-18T18:05:23Z</dcterms:created>
  <dc:creator>Sylvain</dc:creator>
  <dc:description/>
  <dc:language>fr-FR</dc:language>
  <cp:lastModifiedBy>Sylvain</cp:lastModifiedBy>
  <dcterms:modified xsi:type="dcterms:W3CDTF">2020-03-18T18:05:25Z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