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<sst xmlns="http://schemas.openxmlformats.org/spreadsheetml/2006/main" count="214" uniqueCount="128">
  <si>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</si>
  <si>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</si>
  <si>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</si>
  <si>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</si>
  <si>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</si>
  <si>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GAVE DE CAUTERETS</t>
  </si>
  <si>
    <t xml:space="preserve">CAUTERETS</t>
  </si>
  <si>
    <t xml:space="preserve">05218450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</si>
  <si>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</si>
  <si>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</si>
  <si>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</si>
  <si>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</si>
  <si>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</si>
  <si>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</si>
  <si>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</si>
  <si>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</si>
  <si>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CRACOM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</si>
  <si>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</si>
  <si>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</si>
  <si>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</si>
  <si>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</si>
  <si>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</si>
  <si>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</si>
  <si>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</si>
  <si>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</si>
  <si>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</si>
  <si>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</si>
  <si>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</si>
  <si>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</si>
  <si>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</si>
  <si>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</si>
  <si>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</si>
  <si>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</si>
  <si>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</si>
  <si>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</si>
  <si>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</si>
  <si>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</si>
  <si>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</si>
  <si>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</si>
  <si>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</si>
  <si>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</si>
  <si>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</si>
  <si>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</si>
  <si>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</si>
  <si>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</si>
  <si>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</si>
  <si>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</si>
  <si>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</si>
  <si>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</si>
  <si>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</si>
  <si>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</si>
  <si>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</si>
  <si>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</si>
  <si>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</si>
  <si>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</si>
  <si>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</si>
  <si>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</si>
  <si>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</si>
  <si>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</si>
  <si>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</si>
  <si>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</si>
  <si>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</si>
  <si>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</si>
  <si>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</si>
  <si>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</si>
  <si>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</si>
  <si>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</si>
  <si>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HERSPX</t>
  </si>
  <si>
    <t xml:space="preserve">Heribaudiella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</si>
  <si>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</si>
  <si>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</si>
  <si>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</si>
  <si>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</si>
  <si>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</si>
  <si>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</si>
  <si>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</si>
  <si>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</si>
  <si>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DERWEB</t>
  </si>
  <si>
    <t xml:space="preserve">Dermatocarpon weberi</t>
  </si>
  <si>
    <t xml:space="preserve">LIC</t>
  </si>
  <si>
    <t xml:space="preserve">JUGATR</t>
  </si>
  <si>
    <t xml:space="preserve">Jungermannia atrovirens</t>
  </si>
  <si>
    <t xml:space="preserve">BRh</t>
  </si>
  <si>
    <t xml:space="preserve">SCAUND</t>
  </si>
  <si>
    <t xml:space="preserve">Scapania undulata</t>
  </si>
  <si>
    <t xml:space="preserve">BLIACU</t>
  </si>
  <si>
    <t xml:space="preserve">Blindia acuta</t>
  </si>
  <si>
    <t xml:space="preserve">BRm</t>
  </si>
  <si>
    <t xml:space="preserve">RHYRIP</t>
  </si>
  <si>
    <t xml:space="preserve">Rhynchostegium riparioides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</si>
  <si>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</si>
  <si>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</si>
  <si>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</si>
  <si>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</si>
  <si>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Cratoneuron commutatum</t>
  </si>
  <si>
    <t xml:space="preserve">DIHFLA</t>
  </si>
  <si>
    <t xml:space="preserve">Dichodontium flavescens</t>
  </si>
  <si>
    <t xml:space="preserve">DIHPEL</t>
  </si>
  <si>
    <t xml:space="preserve">Dichodontium pellucidum</t>
  </si>
  <si>
    <t xml:space="preserve">FISGRN</t>
  </si>
  <si>
    <t xml:space="preserve">Fissidens grandifrons</t>
  </si>
  <si>
    <t xml:space="preserve">NEWCOD</t>
  </si>
  <si>
    <t xml:space="preserve">    -</t>
  </si>
  <si>
    <t xml:space="preserve">x</t>
  </si>
  <si>
    <t xml:space="preserve">Fissidens adianthoides</t>
  </si>
  <si>
    <t xml:space="preserve">No</t>
  </si>
  <si>
    <t xml:space="preserve">FISTAX</t>
  </si>
  <si>
    <t xml:space="preserve">Fissidens taxifolius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</si>
  <si>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</si>
  <si>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</si>
  <si>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</si>
  <si>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</si>
  <si>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RANFLA</t>
  </si>
  <si>
    <t xml:space="preserve">Ranunculus flammula</t>
  </si>
  <si>
    <t xml:space="preserve">PHy</t>
  </si>
  <si>
    <t xml:space="preserve">Cf.</t>
  </si>
  <si>
    <t xml:space="preserve">AGRSTO</t>
  </si>
  <si>
    <t xml:space="preserve">Agrostis stolonifera</t>
  </si>
  <si>
    <t xml:space="preserve">PHe</t>
  </si>
  <si>
    <t xml:space="preserve">CAHPAL</t>
  </si>
  <si>
    <t xml:space="preserve">Caltha palustris</t>
  </si>
  <si>
    <t xml:space="preserve">CAMSPX</t>
  </si>
  <si>
    <t xml:space="preserve">Cardamine sp.</t>
  </si>
  <si>
    <t xml:space="preserve">PHg</t>
  </si>
  <si>
    <t xml:space="preserve">JUNART</t>
  </si>
  <si>
    <t xml:space="preserve">Juncus articulatus</t>
  </si>
  <si>
    <t xml:space="preserve">RANREP</t>
  </si>
  <si>
    <t xml:space="preserve">Ranunculus repens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</si>
</sst>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41899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14.9714285714286</v>
      </c>
      <c r="M5" s="47"/>
      <c r="N5" s="48" t="s">
        <v>16</v>
      </c>
      <c r="O5" s="49" t="n">
        <v>14.9677419354839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14.1333333333333</v>
      </c>
      <c r="O8" s="76" t="n">
        <v>2.13333333333333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2.91814248376524</v>
      </c>
      <c r="O9" s="76" t="n">
        <v>0.805536398239638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0.13</v>
      </c>
      <c r="C12" s="109"/>
      <c r="D12" s="101"/>
      <c r="E12" s="101"/>
      <c r="F12" s="102" t="n">
        <v>0.13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0.94</v>
      </c>
      <c r="C13" s="109"/>
      <c r="D13" s="101"/>
      <c r="E13" s="101"/>
      <c r="F13" s="102" t="n">
        <v>0.94</v>
      </c>
      <c r="G13" s="103"/>
      <c r="H13" s="62"/>
      <c r="I13" s="110" t="s">
        <v>40</v>
      </c>
      <c r="J13" s="110"/>
      <c r="K13" s="105" t="n">
        <v>13</v>
      </c>
      <c r="L13" s="106"/>
      <c r="M13" s="116" t="s">
        <v>41</v>
      </c>
      <c r="N13" s="117" t="n">
        <v>27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0.01</v>
      </c>
      <c r="C14" s="109"/>
      <c r="D14" s="101"/>
      <c r="E14" s="101"/>
      <c r="F14" s="102" t="n">
        <v>0.01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0.06</v>
      </c>
      <c r="C15" s="125"/>
      <c r="D15" s="101"/>
      <c r="E15" s="101"/>
      <c r="F15" s="102" t="n">
        <v>0.06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1.09</v>
      </c>
      <c r="C17" s="109"/>
      <c r="D17" s="101"/>
      <c r="E17" s="101"/>
      <c r="F17" s="132"/>
      <c r="G17" s="102" t="n">
        <v>1.09</v>
      </c>
      <c r="H17" s="62"/>
      <c r="I17" s="110"/>
      <c r="J17" s="110"/>
      <c r="K17" s="131"/>
      <c r="L17" s="106"/>
      <c r="M17" s="126" t="s">
        <v>51</v>
      </c>
      <c r="N17" s="127" t="n">
        <v>6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0.05</v>
      </c>
      <c r="C18" s="135"/>
      <c r="D18" s="101"/>
      <c r="E18" s="136" t="s">
        <v>53</v>
      </c>
      <c r="F18" s="132"/>
      <c r="G18" s="102" t="n">
        <v>0.05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1.14</v>
      </c>
      <c r="G19" s="144" t="n">
        <v>1.14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1.14148788927336</v>
      </c>
      <c r="C20" s="154" t="n">
        <v>0</v>
      </c>
      <c r="D20" s="155"/>
      <c r="E20" s="156" t="s">
        <v>53</v>
      </c>
      <c r="F20" s="157" t="n">
        <v>1.14148788927336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1.14148788927336</v>
      </c>
      <c r="C21" s="166" t="n">
        <v>0</v>
      </c>
      <c r="D21" s="101"/>
      <c r="E21" s="167"/>
      <c r="F21" s="168" t="n">
        <v>1.14148788927336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13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0.0290657439446367</v>
      </c>
      <c r="C24" s="195"/>
      <c r="D24" s="185" t="s">
        <v>68</v>
      </c>
      <c r="E24" s="196" t="e">
        <f aca="false">#N/A</f>
        <v>#N/A</v>
      </c>
      <c r="F24" s="197" t="n">
        <v>0.0290657439446367</v>
      </c>
      <c r="G24" s="187" t="s">
        <v>66</v>
      </c>
      <c r="H24" s="188" t="n">
        <v>2</v>
      </c>
      <c r="I24" s="189"/>
      <c r="J24" s="189"/>
      <c r="K24" s="190" t="s">
        <v>68</v>
      </c>
      <c r="L24" s="198"/>
      <c r="M24" s="198"/>
      <c r="N24" s="198"/>
      <c r="O24" s="192"/>
      <c r="P24" s="192" t="n">
        <v>6196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12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1132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0.029757785467128</v>
      </c>
      <c r="C27" s="195"/>
      <c r="D27" s="185" t="s">
        <v>74</v>
      </c>
      <c r="E27" s="196" t="e">
        <f aca="false">#N/A</f>
        <v>#N/A</v>
      </c>
      <c r="F27" s="197" t="n">
        <v>0.029757785467128</v>
      </c>
      <c r="G27" s="187" t="s">
        <v>66</v>
      </c>
      <c r="H27" s="188" t="n">
        <v>2</v>
      </c>
      <c r="I27" s="189" t="n">
        <v>13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0.0366782006920415</v>
      </c>
      <c r="C28" s="195"/>
      <c r="D28" s="185" t="s">
        <v>76</v>
      </c>
      <c r="E28" s="196" t="e">
        <f aca="false">#N/A</f>
        <v>#N/A</v>
      </c>
      <c r="F28" s="197" t="n">
        <v>0.0366782006920415</v>
      </c>
      <c r="G28" s="187" t="s">
        <v>66</v>
      </c>
      <c r="H28" s="188" t="n">
        <v>2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79</v>
      </c>
      <c r="H29" s="188" t="n">
        <v>3</v>
      </c>
      <c r="I29" s="189" t="n">
        <v>16</v>
      </c>
      <c r="J29" s="189" t="n">
        <v>3</v>
      </c>
      <c r="K29" s="190" t="s">
        <v>78</v>
      </c>
      <c r="L29" s="198"/>
      <c r="M29" s="198"/>
      <c r="N29" s="198"/>
      <c r="O29" s="192"/>
      <c r="P29" s="192" t="n">
        <v>10217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82</v>
      </c>
      <c r="H30" s="188" t="n">
        <v>4</v>
      </c>
      <c r="I30" s="189" t="n">
        <v>19</v>
      </c>
      <c r="J30" s="189" t="n">
        <v>3</v>
      </c>
      <c r="K30" s="190" t="s">
        <v>81</v>
      </c>
      <c r="L30" s="198"/>
      <c r="M30" s="198"/>
      <c r="N30" s="198"/>
      <c r="O30" s="192"/>
      <c r="P30" s="192" t="n">
        <v>19820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0.01</v>
      </c>
      <c r="G31" s="187" t="s">
        <v>82</v>
      </c>
      <c r="H31" s="188" t="n">
        <v>4</v>
      </c>
      <c r="I31" s="189" t="n">
        <v>17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1213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0.01</v>
      </c>
      <c r="G32" s="187" t="s">
        <v>87</v>
      </c>
      <c r="H32" s="188" t="n">
        <v>5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1271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0.01</v>
      </c>
      <c r="G33" s="187" t="s">
        <v>87</v>
      </c>
      <c r="H33" s="188" t="n">
        <v>5</v>
      </c>
      <c r="I33" s="189" t="n">
        <v>12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/>
      <c r="D34" s="185" t="s">
        <v>91</v>
      </c>
      <c r="E34" s="196" t="e">
        <f aca="false">#N/A</f>
        <v>#N/A</v>
      </c>
      <c r="F34" s="199" t="n">
        <v>0.01</v>
      </c>
      <c r="G34" s="187" t="s">
        <v>87</v>
      </c>
      <c r="H34" s="188" t="n">
        <v>5</v>
      </c>
      <c r="I34" s="189"/>
      <c r="J34" s="189"/>
      <c r="K34" s="190" t="s">
        <v>91</v>
      </c>
      <c r="L34" s="198"/>
      <c r="M34" s="198"/>
      <c r="N34" s="198"/>
      <c r="O34" s="192"/>
      <c r="P34" s="192" t="n">
        <v>1274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/>
      <c r="D35" s="185" t="s">
        <v>93</v>
      </c>
      <c r="E35" s="196" t="e">
        <f aca="false">#N/A</f>
        <v>#N/A</v>
      </c>
      <c r="F35" s="199" t="n">
        <v>0.01</v>
      </c>
      <c r="G35" s="187" t="s">
        <v>87</v>
      </c>
      <c r="H35" s="188" t="n">
        <v>5</v>
      </c>
      <c r="I35" s="189"/>
      <c r="J35" s="189"/>
      <c r="K35" s="190" t="s">
        <v>93</v>
      </c>
      <c r="L35" s="198"/>
      <c r="M35" s="198"/>
      <c r="N35" s="198"/>
      <c r="O35" s="192"/>
      <c r="P35" s="192" t="n">
        <v>1228</v>
      </c>
      <c r="AO35" s="12" t="n">
        <v>1</v>
      </c>
    </row>
    <row r="36" customFormat="false" ht="15" hidden="false" customHeight="false" outlineLevel="0" collapsed="false">
      <c r="A36" s="193" t="s">
        <v>16</v>
      </c>
      <c r="B36" s="194" t="n">
        <v>0.257439446366782</v>
      </c>
      <c r="C36" s="195"/>
      <c r="D36" s="185" t="s">
        <v>94</v>
      </c>
      <c r="E36" s="196" t="e">
        <f aca="false">#N/A</f>
        <v>#N/A</v>
      </c>
      <c r="F36" s="199" t="n">
        <v>0.257439446366782</v>
      </c>
      <c r="G36" s="187" t="s">
        <v>87</v>
      </c>
      <c r="H36" s="188" t="n">
        <v>5</v>
      </c>
      <c r="I36" s="189" t="n">
        <v>15</v>
      </c>
      <c r="J36" s="189" t="n">
        <v>2</v>
      </c>
      <c r="K36" s="190" t="s">
        <v>94</v>
      </c>
      <c r="L36" s="198"/>
      <c r="M36" s="198"/>
      <c r="N36" s="198"/>
      <c r="O36" s="192"/>
      <c r="P36" s="192" t="n">
        <v>1232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0.01</v>
      </c>
      <c r="C37" s="195"/>
      <c r="D37" s="185" t="s">
        <v>96</v>
      </c>
      <c r="E37" s="196" t="e">
        <f aca="false">#N/A</f>
        <v>#N/A</v>
      </c>
      <c r="F37" s="199" t="n">
        <v>0.01</v>
      </c>
      <c r="G37" s="187" t="s">
        <v>87</v>
      </c>
      <c r="H37" s="188" t="n">
        <v>5</v>
      </c>
      <c r="I37" s="189"/>
      <c r="J37" s="189"/>
      <c r="K37" s="190" t="s">
        <v>96</v>
      </c>
      <c r="L37" s="198"/>
      <c r="M37" s="198"/>
      <c r="N37" s="198"/>
      <c r="O37" s="192"/>
      <c r="P37" s="192" t="n">
        <v>1277</v>
      </c>
      <c r="AO37" s="12" t="n">
        <v>1</v>
      </c>
    </row>
    <row r="38" customFormat="false" ht="15" hidden="false" customHeight="false" outlineLevel="0" collapsed="false">
      <c r="A38" s="193" t="s">
        <v>97</v>
      </c>
      <c r="B38" s="194" t="n">
        <v>0.01</v>
      </c>
      <c r="C38" s="195"/>
      <c r="D38" s="185" t="s">
        <v>98</v>
      </c>
      <c r="E38" s="196" t="e">
        <f aca="false">#N/A</f>
        <v>#N/A</v>
      </c>
      <c r="F38" s="199" t="n">
        <v>0.01</v>
      </c>
      <c r="G38" s="187" t="s">
        <v>87</v>
      </c>
      <c r="H38" s="188" t="n">
        <v>5</v>
      </c>
      <c r="I38" s="189"/>
      <c r="J38" s="189"/>
      <c r="K38" s="190" t="s">
        <v>98</v>
      </c>
      <c r="L38" s="198"/>
      <c r="M38" s="198"/>
      <c r="N38" s="198"/>
      <c r="O38" s="192"/>
      <c r="P38" s="192" t="n">
        <v>1278</v>
      </c>
      <c r="AO38" s="12" t="n">
        <v>1</v>
      </c>
    </row>
    <row r="39" customFormat="false" ht="15" hidden="false" customHeight="false" outlineLevel="0" collapsed="false">
      <c r="A39" s="193" t="s">
        <v>99</v>
      </c>
      <c r="B39" s="194" t="n">
        <v>0.01</v>
      </c>
      <c r="C39" s="195"/>
      <c r="D39" s="185" t="s">
        <v>100</v>
      </c>
      <c r="E39" s="196" t="e">
        <f aca="false">#N/A</f>
        <v>#N/A</v>
      </c>
      <c r="F39" s="199" t="n">
        <v>0.01</v>
      </c>
      <c r="G39" s="187" t="s">
        <v>87</v>
      </c>
      <c r="H39" s="188" t="n">
        <v>5</v>
      </c>
      <c r="I39" s="189" t="n">
        <v>15</v>
      </c>
      <c r="J39" s="189" t="n">
        <v>3</v>
      </c>
      <c r="K39" s="190" t="s">
        <v>100</v>
      </c>
      <c r="L39" s="198"/>
      <c r="M39" s="198"/>
      <c r="N39" s="198"/>
      <c r="O39" s="192"/>
      <c r="P39" s="192" t="n">
        <v>19666</v>
      </c>
      <c r="AO39" s="12" t="n">
        <v>1</v>
      </c>
    </row>
    <row r="40" customFormat="false" ht="15" hidden="false" customHeight="false" outlineLevel="0" collapsed="false">
      <c r="A40" s="193" t="s">
        <v>101</v>
      </c>
      <c r="B40" s="194" t="n">
        <v>0.01</v>
      </c>
      <c r="C40" s="195"/>
      <c r="D40" s="185"/>
      <c r="E40" s="196" t="n">
        <v>0</v>
      </c>
      <c r="F40" s="199" t="n">
        <v>0.01</v>
      </c>
      <c r="G40" s="187" t="s">
        <v>102</v>
      </c>
      <c r="H40" s="188" t="s">
        <v>103</v>
      </c>
      <c r="I40" s="189"/>
      <c r="J40" s="189"/>
      <c r="K40" s="190" t="s">
        <v>104</v>
      </c>
      <c r="L40" s="198"/>
      <c r="M40" s="198"/>
      <c r="N40" s="198"/>
      <c r="O40" s="192"/>
      <c r="P40" s="192" t="s">
        <v>105</v>
      </c>
      <c r="AO40" s="12" t="n">
        <v>1</v>
      </c>
    </row>
    <row r="41" customFormat="false" ht="15" hidden="false" customHeight="false" outlineLevel="0" collapsed="false">
      <c r="A41" s="193" t="s">
        <v>106</v>
      </c>
      <c r="B41" s="194" t="n">
        <v>0.01</v>
      </c>
      <c r="C41" s="195"/>
      <c r="D41" s="185" t="s">
        <v>107</v>
      </c>
      <c r="E41" s="196" t="e">
        <f aca="false">#N/A</f>
        <v>#N/A</v>
      </c>
      <c r="F41" s="199" t="n">
        <v>0.01</v>
      </c>
      <c r="G41" s="187" t="s">
        <v>87</v>
      </c>
      <c r="H41" s="188" t="n">
        <v>5</v>
      </c>
      <c r="I41" s="189"/>
      <c r="J41" s="189"/>
      <c r="K41" s="190" t="s">
        <v>107</v>
      </c>
      <c r="L41" s="198"/>
      <c r="M41" s="198"/>
      <c r="N41" s="198"/>
      <c r="O41" s="192"/>
      <c r="P41" s="192" t="n">
        <v>1300</v>
      </c>
      <c r="AO41" s="12" t="n">
        <v>1</v>
      </c>
    </row>
    <row r="42" customFormat="false" ht="15" hidden="false" customHeight="false" outlineLevel="0" collapsed="false">
      <c r="A42" s="193" t="s">
        <v>108</v>
      </c>
      <c r="B42" s="194" t="n">
        <v>0.554325259515571</v>
      </c>
      <c r="C42" s="195"/>
      <c r="D42" s="185" t="s">
        <v>109</v>
      </c>
      <c r="E42" s="196" t="e">
        <f aca="false">#N/A</f>
        <v>#N/A</v>
      </c>
      <c r="F42" s="199" t="n">
        <v>0.554325259515571</v>
      </c>
      <c r="G42" s="187" t="s">
        <v>87</v>
      </c>
      <c r="H42" s="188" t="n">
        <v>5</v>
      </c>
      <c r="I42" s="189" t="n">
        <v>10</v>
      </c>
      <c r="J42" s="189" t="n">
        <v>1</v>
      </c>
      <c r="K42" s="190" t="s">
        <v>109</v>
      </c>
      <c r="L42" s="198"/>
      <c r="M42" s="198"/>
      <c r="N42" s="198"/>
      <c r="O42" s="192"/>
      <c r="P42" s="192" t="n">
        <v>1310</v>
      </c>
      <c r="AO42" s="12" t="n">
        <v>1</v>
      </c>
    </row>
    <row r="43" customFormat="false" ht="15" hidden="false" customHeight="false" outlineLevel="0" collapsed="false">
      <c r="A43" s="193" t="s">
        <v>110</v>
      </c>
      <c r="B43" s="194" t="n">
        <v>0.0242214532871972</v>
      </c>
      <c r="C43" s="195"/>
      <c r="D43" s="185" t="s">
        <v>111</v>
      </c>
      <c r="E43" s="196" t="e">
        <f aca="false">#N/A</f>
        <v>#N/A</v>
      </c>
      <c r="F43" s="199" t="n">
        <v>0.0242214532871972</v>
      </c>
      <c r="G43" s="187" t="s">
        <v>87</v>
      </c>
      <c r="H43" s="188" t="n">
        <v>5</v>
      </c>
      <c r="I43" s="189" t="n">
        <v>19</v>
      </c>
      <c r="J43" s="189" t="n">
        <v>3</v>
      </c>
      <c r="K43" s="190" t="s">
        <v>111</v>
      </c>
      <c r="L43" s="198"/>
      <c r="M43" s="198"/>
      <c r="N43" s="198"/>
      <c r="O43" s="192"/>
      <c r="P43" s="192" t="n">
        <v>1240</v>
      </c>
      <c r="AO43" s="12" t="n">
        <v>1</v>
      </c>
    </row>
    <row r="44" customFormat="false" ht="15" hidden="false" customHeight="false" outlineLevel="0" collapsed="false">
      <c r="A44" s="193" t="s">
        <v>112</v>
      </c>
      <c r="B44" s="194" t="n">
        <v>0.01</v>
      </c>
      <c r="C44" s="195"/>
      <c r="D44" s="185" t="s">
        <v>113</v>
      </c>
      <c r="E44" s="196" t="e">
        <f aca="false">#N/A</f>
        <v>#N/A</v>
      </c>
      <c r="F44" s="199" t="n">
        <v>0.01</v>
      </c>
      <c r="G44" s="187" t="s">
        <v>114</v>
      </c>
      <c r="H44" s="188" t="n">
        <v>7</v>
      </c>
      <c r="I44" s="189" t="n">
        <v>16</v>
      </c>
      <c r="J44" s="189" t="n">
        <v>3</v>
      </c>
      <c r="K44" s="190" t="s">
        <v>113</v>
      </c>
      <c r="L44" s="198"/>
      <c r="M44" s="198"/>
      <c r="N44" s="198"/>
      <c r="O44" s="192" t="s">
        <v>115</v>
      </c>
      <c r="P44" s="192" t="n">
        <v>1902</v>
      </c>
      <c r="AO44" s="12" t="n">
        <v>1</v>
      </c>
    </row>
    <row r="45" customFormat="false" ht="15" hidden="false" customHeight="false" outlineLevel="0" collapsed="false">
      <c r="A45" s="193" t="s">
        <v>116</v>
      </c>
      <c r="B45" s="194" t="n">
        <v>0.01</v>
      </c>
      <c r="C45" s="195"/>
      <c r="D45" s="185" t="s">
        <v>117</v>
      </c>
      <c r="E45" s="196" t="e">
        <f aca="false">#N/A</f>
        <v>#N/A</v>
      </c>
      <c r="F45" s="199" t="n">
        <v>0.01</v>
      </c>
      <c r="G45" s="187" t="s">
        <v>118</v>
      </c>
      <c r="H45" s="188" t="n">
        <v>8</v>
      </c>
      <c r="I45" s="189" t="n">
        <v>10</v>
      </c>
      <c r="J45" s="189" t="n">
        <v>1</v>
      </c>
      <c r="K45" s="190" t="s">
        <v>117</v>
      </c>
      <c r="L45" s="198"/>
      <c r="M45" s="198"/>
      <c r="N45" s="198"/>
      <c r="O45" s="192" t="s">
        <v>115</v>
      </c>
      <c r="P45" s="192" t="n">
        <v>1543</v>
      </c>
      <c r="AO45" s="12" t="n">
        <v>1</v>
      </c>
    </row>
    <row r="46" customFormat="false" ht="15" hidden="false" customHeight="false" outlineLevel="0" collapsed="false">
      <c r="A46" s="193" t="s">
        <v>119</v>
      </c>
      <c r="B46" s="194" t="n">
        <v>0.01</v>
      </c>
      <c r="C46" s="195"/>
      <c r="D46" s="185" t="s">
        <v>120</v>
      </c>
      <c r="E46" s="196" t="e">
        <f aca="false">#N/A</f>
        <v>#N/A</v>
      </c>
      <c r="F46" s="199" t="n">
        <v>0.01</v>
      </c>
      <c r="G46" s="187" t="s">
        <v>118</v>
      </c>
      <c r="H46" s="188" t="n">
        <v>8</v>
      </c>
      <c r="I46" s="189"/>
      <c r="J46" s="189"/>
      <c r="K46" s="190" t="s">
        <v>120</v>
      </c>
      <c r="L46" s="198"/>
      <c r="M46" s="198"/>
      <c r="N46" s="198"/>
      <c r="O46" s="192"/>
      <c r="P46" s="192" t="n">
        <v>1893</v>
      </c>
      <c r="AO46" s="12" t="n">
        <v>1</v>
      </c>
    </row>
    <row r="47" customFormat="false" ht="15" hidden="false" customHeight="false" outlineLevel="0" collapsed="false">
      <c r="A47" s="193" t="s">
        <v>121</v>
      </c>
      <c r="B47" s="194" t="n">
        <v>0.01</v>
      </c>
      <c r="C47" s="195"/>
      <c r="D47" s="185" t="s">
        <v>122</v>
      </c>
      <c r="E47" s="196" t="e">
        <f aca="false">#N/A</f>
        <v>#N/A</v>
      </c>
      <c r="F47" s="199" t="n">
        <v>0.01</v>
      </c>
      <c r="G47" s="187" t="s">
        <v>123</v>
      </c>
      <c r="H47" s="188" t="n">
        <v>9</v>
      </c>
      <c r="I47" s="189"/>
      <c r="J47" s="189"/>
      <c r="K47" s="190" t="s">
        <v>122</v>
      </c>
      <c r="L47" s="198"/>
      <c r="M47" s="198"/>
      <c r="N47" s="198"/>
      <c r="O47" s="192" t="s">
        <v>115</v>
      </c>
      <c r="P47" s="192" t="n">
        <v>1757</v>
      </c>
      <c r="AO47" s="12" t="n">
        <v>1</v>
      </c>
    </row>
    <row r="48" customFormat="false" ht="15" hidden="false" customHeight="false" outlineLevel="0" collapsed="false">
      <c r="A48" s="193" t="s">
        <v>124</v>
      </c>
      <c r="B48" s="194" t="n">
        <v>0.01</v>
      </c>
      <c r="C48" s="195"/>
      <c r="D48" s="185" t="s">
        <v>125</v>
      </c>
      <c r="E48" s="196" t="e">
        <f aca="false">#N/A</f>
        <v>#N/A</v>
      </c>
      <c r="F48" s="199" t="n">
        <v>0.01</v>
      </c>
      <c r="G48" s="187" t="s">
        <v>123</v>
      </c>
      <c r="H48" s="188" t="n">
        <v>9</v>
      </c>
      <c r="I48" s="189"/>
      <c r="J48" s="189"/>
      <c r="K48" s="190" t="s">
        <v>125</v>
      </c>
      <c r="L48" s="198"/>
      <c r="M48" s="198"/>
      <c r="N48" s="198"/>
      <c r="O48" s="192" t="s">
        <v>115</v>
      </c>
      <c r="P48" s="192" t="n">
        <v>1609</v>
      </c>
      <c r="AO48" s="12" t="n">
        <v>1</v>
      </c>
    </row>
    <row r="49" customFormat="false" ht="15" hidden="false" customHeight="false" outlineLevel="0" collapsed="false">
      <c r="A49" s="193" t="s">
        <v>126</v>
      </c>
      <c r="B49" s="194" t="n">
        <v>0.01</v>
      </c>
      <c r="C49" s="195"/>
      <c r="D49" s="185" t="s">
        <v>127</v>
      </c>
      <c r="E49" s="196" t="e">
        <f aca="false">#N/A</f>
        <v>#N/A</v>
      </c>
      <c r="F49" s="199" t="n">
        <v>0.01</v>
      </c>
      <c r="G49" s="187" t="s">
        <v>123</v>
      </c>
      <c r="H49" s="188" t="n">
        <v>9</v>
      </c>
      <c r="I49" s="189"/>
      <c r="J49" s="189"/>
      <c r="K49" s="190" t="s">
        <v>127</v>
      </c>
      <c r="L49" s="198"/>
      <c r="M49" s="198"/>
      <c r="N49" s="198"/>
      <c r="O49" s="192" t="s">
        <v>115</v>
      </c>
      <c r="P49" s="192" t="n">
        <v>1910</v>
      </c>
      <c r="AO49" s="12" t="n">
        <v>1</v>
      </c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2020-03-18T19:46:31Z</dcterms:created>
  <dc:creator>Sylvain</dc:creator>
  <dc:description/>
  <dc:language>fr-FR</dc:language>
  <cp:lastModifiedBy>Sylvain</cp:lastModifiedBy>
  <dcterms:modified xsi:type="dcterms:W3CDTF">2020-03-18T19:46:34Z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