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<sst xmlns="http://schemas.openxmlformats.org/spreadsheetml/2006/main" count="183" uniqueCount="107">
  <si>
    <t xml:space="preserve">Relevés floristiques aquatiques - IBMR</t>
  </si>
  <si>
    <t xml:space="preserve">Formulaire modèle GIS Macrophytes v 3.1.1 - janvier 2013  </t>
  </si>
  <si>
    <t xml:space="preserve">ASCONIT Consultants</t>
  </si>
  <si>
    <t xml:space="preserve">Aline FARE + Sébastien PUIG</t>
  </si>
  <si>
    <t xml:space="preserve">conforme AFNOR T90-395 oct. 2003</t>
  </si>
  <si>
    <t xml:space="preserve">Echez</t>
  </si>
  <si>
    <t xml:space="preserve">Les Angles</t>
  </si>
  <si>
    <t xml:space="preserve">05234290</t>
  </si>
  <si>
    <t xml:space="preserve">E2782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</si>
  <si>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</si>
  <si>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</si>
  <si>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</si>
  <si>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</si>
  <si>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</si>
  <si>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</si>
  <si>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</si>
  <si>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</si>
  <si>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</si>
  <si>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</si>
  <si>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</si>
  <si>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</si>
  <si>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</si>
  <si>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</si>
  <si>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</si>
  <si>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</si>
  <si>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</si>
  <si>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</si>
  <si>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</si>
  <si>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</si>
  <si>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</si>
  <si>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</si>
  <si>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</si>
  <si>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</si>
  <si>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</si>
  <si>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</si>
  <si>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</si>
  <si>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</si>
  <si>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</si>
  <si>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</si>
  <si>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</si>
  <si>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</si>
  <si>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</si>
  <si>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</si>
  <si>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</si>
  <si>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</si>
  <si>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</si>
  <si>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</si>
  <si>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</si>
  <si>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</si>
  <si>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</si>
  <si>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</si>
  <si>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</si>
  <si>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</si>
  <si>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</si>
  <si>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</si>
  <si>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</si>
  <si>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(13,7015 %)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</si>
  <si>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</si>
  <si>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</si>
  <si>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</si>
  <si>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</si>
  <si>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</si>
  <si>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</si>
  <si>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</si>
  <si>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</si>
  <si>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</si>
  <si>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</si>
  <si>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</si>
  <si>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</si>
  <si>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CYLSPX</t>
  </si>
  <si>
    <t xml:space="preserve">Cylindrospermum sp.</t>
  </si>
  <si>
    <t xml:space="preserve">DIASPX</t>
  </si>
  <si>
    <t xml:space="preserve">Diatoma sp.</t>
  </si>
  <si>
    <t xml:space="preserve">Hildenbrandia sp.</t>
  </si>
  <si>
    <t xml:space="preserve">SPISPX</t>
  </si>
  <si>
    <t xml:space="preserve">Spirogyra sp.</t>
  </si>
  <si>
    <t xml:space="preserve">AMBTEN</t>
  </si>
  <si>
    <t xml:space="preserve">Amblystegium tenax</t>
  </si>
  <si>
    <t xml:space="preserve">BRm</t>
  </si>
  <si>
    <t xml:space="preserve">FISGRN</t>
  </si>
  <si>
    <t xml:space="preserve">Fissidens grandifrons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</si>
  <si>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</si>
  <si>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</si>
  <si>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</si>
  <si>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</si>
  <si>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</si>
  <si>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GLYFLU</t>
  </si>
  <si>
    <t xml:space="preserve">Glyceria fluitans</t>
  </si>
  <si>
    <t xml:space="preserve">PHe</t>
  </si>
  <si>
    <t xml:space="preserve">JUNEFF</t>
  </si>
  <si>
    <t xml:space="preserve">Juncus effusus</t>
  </si>
  <si>
    <t xml:space="preserve">LYSNUM</t>
  </si>
  <si>
    <t xml:space="preserve">Lysimachia nummularia</t>
  </si>
  <si>
    <t xml:space="preserve">VERBEC</t>
  </si>
  <si>
    <t xml:space="preserve">Veronica beccabunga</t>
  </si>
  <si>
    <t xml:space="preserve">CAMSPX</t>
  </si>
  <si>
    <t xml:space="preserve">Cardamine sp.</t>
  </si>
  <si>
    <t xml:space="preserve">PHg</t>
  </si>
  <si>
    <t xml:space="preserve">POAANN</t>
  </si>
  <si>
    <t xml:space="preserve">Poa annua</t>
  </si>
  <si>
    <t xml:space="preserve">RANREP</t>
  </si>
  <si>
    <t xml:space="preserve">Ranunculus repens</t>
  </si>
  <si>
    <t xml:space="preserve">RUMOBT</t>
  </si>
  <si>
    <t xml:space="preserve">Rumex obtusifolius</t>
  </si>
  <si>
    <t xml:space="preserve">SCRAUR</t>
  </si>
  <si>
    <t xml:space="preserve">Scrophularia auriculata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</si>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</sst>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12.1923076923077</v>
      </c>
      <c r="M5" s="47"/>
      <c r="N5" s="48" t="s">
        <v>16</v>
      </c>
      <c r="O5" s="49" t="n">
        <v>11.6818181818182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91</v>
      </c>
      <c r="C7" s="61" t="n">
        <v>9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11.9</v>
      </c>
      <c r="O8" s="76" t="n">
        <v>1.6</v>
      </c>
      <c r="P8" s="77"/>
    </row>
    <row r="9" customFormat="false" ht="15" hidden="false" customHeight="false" outlineLevel="0" collapsed="false">
      <c r="A9" s="37" t="s">
        <v>29</v>
      </c>
      <c r="B9" s="78" t="n">
        <v>14</v>
      </c>
      <c r="C9" s="79" t="n">
        <v>7</v>
      </c>
      <c r="D9" s="80"/>
      <c r="E9" s="80"/>
      <c r="F9" s="81" t="n">
        <v>13.37</v>
      </c>
      <c r="G9" s="82"/>
      <c r="H9" s="83"/>
      <c r="I9" s="84"/>
      <c r="J9" s="85"/>
      <c r="K9" s="66"/>
      <c r="L9" s="86"/>
      <c r="M9" s="75" t="s">
        <v>30</v>
      </c>
      <c r="N9" s="76" t="n">
        <v>2.80891438103763</v>
      </c>
      <c r="O9" s="76" t="n">
        <v>0.66332495807108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3</v>
      </c>
      <c r="L13" s="106"/>
      <c r="M13" s="116" t="s">
        <v>41</v>
      </c>
      <c r="N13" s="117" t="n">
        <v>18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9</v>
      </c>
      <c r="L15" s="106"/>
      <c r="M15" s="126" t="s">
        <v>47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14.3</v>
      </c>
      <c r="C20" s="154" t="n">
        <v>7.65</v>
      </c>
      <c r="D20" s="155"/>
      <c r="E20" s="156" t="s">
        <v>53</v>
      </c>
      <c r="F20" s="157" t="n">
        <v>13.7015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13.013</v>
      </c>
      <c r="C21" s="166" t="n">
        <v>0.6885</v>
      </c>
      <c r="D21" s="101" t="s">
        <v>56</v>
      </c>
      <c r="E21" s="167" t="s">
        <v>57</v>
      </c>
      <c r="F21" s="168" t="n">
        <v>13.7015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7.61</v>
      </c>
      <c r="C23" s="184"/>
      <c r="D23" s="185" t="s">
        <v>67</v>
      </c>
      <c r="E23" s="185" t="e">
        <f aca="false">#N/A</f>
        <v>#N/A</v>
      </c>
      <c r="F23" s="186" t="n">
        <v>6.9251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0.015</v>
      </c>
      <c r="C24" s="195"/>
      <c r="D24" s="185" t="s">
        <v>70</v>
      </c>
      <c r="E24" s="196" t="e">
        <f aca="false">#N/A</f>
        <v>#N/A</v>
      </c>
      <c r="F24" s="197" t="n">
        <v>0.01365</v>
      </c>
      <c r="G24" s="187" t="s">
        <v>68</v>
      </c>
      <c r="H24" s="188" t="n">
        <v>2</v>
      </c>
      <c r="I24" s="189"/>
      <c r="J24" s="189"/>
      <c r="K24" s="190" t="s">
        <v>70</v>
      </c>
      <c r="L24" s="198"/>
      <c r="M24" s="198"/>
      <c r="N24" s="198"/>
      <c r="O24" s="192"/>
      <c r="P24" s="192" t="n">
        <v>1104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0.05</v>
      </c>
      <c r="C25" s="195"/>
      <c r="D25" s="185" t="s">
        <v>72</v>
      </c>
      <c r="E25" s="196" t="e">
        <f aca="false">#N/A</f>
        <v>#N/A</v>
      </c>
      <c r="F25" s="197" t="n">
        <v>0.0455</v>
      </c>
      <c r="G25" s="187" t="s">
        <v>68</v>
      </c>
      <c r="H25" s="188" t="n">
        <v>2</v>
      </c>
      <c r="I25" s="189" t="n">
        <v>12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6627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0.505</v>
      </c>
      <c r="C26" s="195" t="n">
        <v>0.05</v>
      </c>
      <c r="D26" s="185" t="s">
        <v>73</v>
      </c>
      <c r="E26" s="196" t="e">
        <f aca="false">#N/A</f>
        <v>#N/A</v>
      </c>
      <c r="F26" s="197" t="n">
        <v>0.46405</v>
      </c>
      <c r="G26" s="187" t="s">
        <v>68</v>
      </c>
      <c r="H26" s="188" t="n">
        <v>2</v>
      </c>
      <c r="I26" s="189" t="n">
        <v>15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1157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5.505</v>
      </c>
      <c r="C27" s="195"/>
      <c r="D27" s="185" t="s">
        <v>75</v>
      </c>
      <c r="E27" s="196" t="e">
        <f aca="false">#N/A</f>
        <v>#N/A</v>
      </c>
      <c r="F27" s="197" t="n">
        <v>5.00955</v>
      </c>
      <c r="G27" s="187" t="s">
        <v>68</v>
      </c>
      <c r="H27" s="188" t="n">
        <v>2</v>
      </c>
      <c r="I27" s="189" t="n">
        <v>10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0.005</v>
      </c>
      <c r="C28" s="195" t="n">
        <v>0.05</v>
      </c>
      <c r="D28" s="185" t="s">
        <v>77</v>
      </c>
      <c r="E28" s="196" t="e">
        <f aca="false">#N/A</f>
        <v>#N/A</v>
      </c>
      <c r="F28" s="197" t="n">
        <v>0.00905</v>
      </c>
      <c r="G28" s="187" t="s">
        <v>78</v>
      </c>
      <c r="H28" s="188" t="n">
        <v>5</v>
      </c>
      <c r="I28" s="189" t="n">
        <v>15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10210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0.015</v>
      </c>
      <c r="C29" s="195" t="n">
        <v>0.05</v>
      </c>
      <c r="D29" s="185" t="s">
        <v>80</v>
      </c>
      <c r="E29" s="196" t="e">
        <f aca="false">#N/A</f>
        <v>#N/A</v>
      </c>
      <c r="F29" s="197" t="n">
        <v>0.01815</v>
      </c>
      <c r="G29" s="187" t="s">
        <v>78</v>
      </c>
      <c r="H29" s="188" t="n">
        <v>5</v>
      </c>
      <c r="I29" s="189" t="n">
        <v>15</v>
      </c>
      <c r="J29" s="189" t="n">
        <v>3</v>
      </c>
      <c r="K29" s="190" t="s">
        <v>80</v>
      </c>
      <c r="L29" s="198"/>
      <c r="M29" s="198"/>
      <c r="N29" s="198"/>
      <c r="O29" s="192"/>
      <c r="P29" s="192" t="n">
        <v>19666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0.595</v>
      </c>
      <c r="C30" s="195" t="n">
        <v>0.05</v>
      </c>
      <c r="D30" s="185" t="s">
        <v>82</v>
      </c>
      <c r="E30" s="196" t="e">
        <f aca="false">#N/A</f>
        <v>#N/A</v>
      </c>
      <c r="F30" s="197" t="n">
        <v>0.54595</v>
      </c>
      <c r="G30" s="187" t="s">
        <v>78</v>
      </c>
      <c r="H30" s="188" t="n">
        <v>5</v>
      </c>
      <c r="I30" s="189" t="n">
        <v>12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/>
      <c r="C31" s="195" t="n">
        <v>0.15</v>
      </c>
      <c r="D31" s="185" t="s">
        <v>84</v>
      </c>
      <c r="E31" s="196" t="e">
        <f aca="false">#N/A</f>
        <v>#N/A</v>
      </c>
      <c r="F31" s="197" t="n">
        <v>0.0135</v>
      </c>
      <c r="G31" s="187" t="s">
        <v>85</v>
      </c>
      <c r="H31" s="188" t="n">
        <v>6</v>
      </c>
      <c r="I31" s="189" t="n">
        <v>10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1387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/>
      <c r="C32" s="195" t="n">
        <v>2.1</v>
      </c>
      <c r="D32" s="185" t="s">
        <v>87</v>
      </c>
      <c r="E32" s="196" t="e">
        <f aca="false">#N/A</f>
        <v>#N/A</v>
      </c>
      <c r="F32" s="197" t="n">
        <v>0.189</v>
      </c>
      <c r="G32" s="187" t="s">
        <v>88</v>
      </c>
      <c r="H32" s="188" t="n">
        <v>8</v>
      </c>
      <c r="I32" s="189" t="n">
        <v>14</v>
      </c>
      <c r="J32" s="189" t="n">
        <v>2</v>
      </c>
      <c r="K32" s="190" t="s">
        <v>87</v>
      </c>
      <c r="L32" s="198"/>
      <c r="M32" s="198"/>
      <c r="N32" s="198"/>
      <c r="O32" s="192"/>
      <c r="P32" s="192" t="n">
        <v>1564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/>
      <c r="C33" s="195" t="n">
        <v>0.05</v>
      </c>
      <c r="D33" s="185" t="s">
        <v>90</v>
      </c>
      <c r="E33" s="196" t="e">
        <f aca="false">#N/A</f>
        <v>#N/A</v>
      </c>
      <c r="F33" s="197" t="n">
        <v>0.0045</v>
      </c>
      <c r="G33" s="187" t="s">
        <v>88</v>
      </c>
      <c r="H33" s="188" t="n">
        <v>8</v>
      </c>
      <c r="I33" s="189"/>
      <c r="J33" s="189"/>
      <c r="K33" s="190" t="s">
        <v>90</v>
      </c>
      <c r="L33" s="198"/>
      <c r="M33" s="198"/>
      <c r="N33" s="198"/>
      <c r="O33" s="192"/>
      <c r="P33" s="192" t="n">
        <v>1613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/>
      <c r="C34" s="195" t="n">
        <v>0.05</v>
      </c>
      <c r="D34" s="185" t="s">
        <v>92</v>
      </c>
      <c r="E34" s="196" t="e">
        <f aca="false">#N/A</f>
        <v>#N/A</v>
      </c>
      <c r="F34" s="199" t="n">
        <v>0.0045</v>
      </c>
      <c r="G34" s="187" t="s">
        <v>88</v>
      </c>
      <c r="H34" s="188" t="n">
        <v>8</v>
      </c>
      <c r="I34" s="189"/>
      <c r="J34" s="189"/>
      <c r="K34" s="190" t="s">
        <v>92</v>
      </c>
      <c r="L34" s="198"/>
      <c r="M34" s="198"/>
      <c r="N34" s="198"/>
      <c r="O34" s="192"/>
      <c r="P34" s="192" t="n">
        <v>1885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/>
      <c r="C35" s="195" t="n">
        <v>4.6</v>
      </c>
      <c r="D35" s="185" t="s">
        <v>94</v>
      </c>
      <c r="E35" s="196" t="e">
        <f aca="false">#N/A</f>
        <v>#N/A</v>
      </c>
      <c r="F35" s="199" t="n">
        <v>0.414</v>
      </c>
      <c r="G35" s="187" t="s">
        <v>88</v>
      </c>
      <c r="H35" s="188" t="n">
        <v>8</v>
      </c>
      <c r="I35" s="189" t="n">
        <v>10</v>
      </c>
      <c r="J35" s="189" t="n">
        <v>1</v>
      </c>
      <c r="K35" s="190" t="s">
        <v>94</v>
      </c>
      <c r="L35" s="198"/>
      <c r="M35" s="198"/>
      <c r="N35" s="198"/>
      <c r="O35" s="192"/>
      <c r="P35" s="192" t="n">
        <v>1957</v>
      </c>
      <c r="AO35" s="12" t="n">
        <v>1</v>
      </c>
    </row>
    <row r="36" customFormat="false" ht="15" hidden="false" customHeight="false" outlineLevel="0" collapsed="false">
      <c r="A36" s="193" t="s">
        <v>95</v>
      </c>
      <c r="B36" s="194"/>
      <c r="C36" s="195" t="n">
        <v>0.1</v>
      </c>
      <c r="D36" s="185" t="s">
        <v>96</v>
      </c>
      <c r="E36" s="196" t="e">
        <f aca="false">#N/A</f>
        <v>#N/A</v>
      </c>
      <c r="F36" s="199" t="n">
        <v>0.009</v>
      </c>
      <c r="G36" s="187" t="s">
        <v>97</v>
      </c>
      <c r="H36" s="188" t="n">
        <v>9</v>
      </c>
      <c r="I36" s="189"/>
      <c r="J36" s="189"/>
      <c r="K36" s="190" t="s">
        <v>96</v>
      </c>
      <c r="L36" s="198"/>
      <c r="M36" s="198"/>
      <c r="N36" s="198"/>
      <c r="O36" s="192"/>
      <c r="P36" s="192" t="n">
        <v>1757</v>
      </c>
      <c r="AO36" s="12" t="n">
        <v>1</v>
      </c>
    </row>
    <row r="37" customFormat="false" ht="15" hidden="false" customHeight="false" outlineLevel="0" collapsed="false">
      <c r="A37" s="193" t="s">
        <v>98</v>
      </c>
      <c r="B37" s="194"/>
      <c r="C37" s="195" t="n">
        <v>0.1</v>
      </c>
      <c r="D37" s="185" t="s">
        <v>99</v>
      </c>
      <c r="E37" s="196" t="e">
        <f aca="false">#N/A</f>
        <v>#N/A</v>
      </c>
      <c r="F37" s="199" t="n">
        <v>0.009</v>
      </c>
      <c r="G37" s="187" t="s">
        <v>97</v>
      </c>
      <c r="H37" s="188" t="n">
        <v>9</v>
      </c>
      <c r="I37" s="189"/>
      <c r="J37" s="189"/>
      <c r="K37" s="190" t="s">
        <v>99</v>
      </c>
      <c r="L37" s="198"/>
      <c r="M37" s="198"/>
      <c r="N37" s="198"/>
      <c r="O37" s="192"/>
      <c r="P37" s="192" t="n">
        <v>1581</v>
      </c>
      <c r="AO37" s="12" t="n">
        <v>1</v>
      </c>
    </row>
    <row r="38" customFormat="false" ht="15" hidden="false" customHeight="false" outlineLevel="0" collapsed="false">
      <c r="A38" s="193" t="s">
        <v>100</v>
      </c>
      <c r="B38" s="194"/>
      <c r="C38" s="195" t="n">
        <v>0.15</v>
      </c>
      <c r="D38" s="185" t="s">
        <v>101</v>
      </c>
      <c r="E38" s="196" t="e">
        <f aca="false">#N/A</f>
        <v>#N/A</v>
      </c>
      <c r="F38" s="199" t="n">
        <v>0.0135</v>
      </c>
      <c r="G38" s="187" t="s">
        <v>97</v>
      </c>
      <c r="H38" s="188" t="n">
        <v>9</v>
      </c>
      <c r="I38" s="189"/>
      <c r="J38" s="189"/>
      <c r="K38" s="190" t="s">
        <v>101</v>
      </c>
      <c r="L38" s="198"/>
      <c r="M38" s="198"/>
      <c r="N38" s="198"/>
      <c r="O38" s="192"/>
      <c r="P38" s="192" t="n">
        <v>1910</v>
      </c>
      <c r="AO38" s="12" t="n">
        <v>1</v>
      </c>
    </row>
    <row r="39" customFormat="false" ht="15" hidden="false" customHeight="false" outlineLevel="0" collapsed="false">
      <c r="A39" s="193" t="s">
        <v>102</v>
      </c>
      <c r="B39" s="194"/>
      <c r="C39" s="195" t="n">
        <v>0.05</v>
      </c>
      <c r="D39" s="185" t="s">
        <v>103</v>
      </c>
      <c r="E39" s="196" t="e">
        <f aca="false">#N/A</f>
        <v>#N/A</v>
      </c>
      <c r="F39" s="199" t="n">
        <v>0.0045</v>
      </c>
      <c r="G39" s="187" t="s">
        <v>97</v>
      </c>
      <c r="H39" s="188" t="n">
        <v>9</v>
      </c>
      <c r="I39" s="189"/>
      <c r="J39" s="189"/>
      <c r="K39" s="190" t="s">
        <v>103</v>
      </c>
      <c r="L39" s="198"/>
      <c r="M39" s="198"/>
      <c r="N39" s="198"/>
      <c r="O39" s="192"/>
      <c r="P39" s="192" t="n">
        <v>1875</v>
      </c>
      <c r="AO39" s="12" t="n">
        <v>1</v>
      </c>
    </row>
    <row r="40" customFormat="false" ht="15" hidden="false" customHeight="false" outlineLevel="0" collapsed="false">
      <c r="A40" s="193" t="s">
        <v>104</v>
      </c>
      <c r="B40" s="194"/>
      <c r="C40" s="195" t="n">
        <v>0.1</v>
      </c>
      <c r="D40" s="185" t="s">
        <v>105</v>
      </c>
      <c r="E40" s="196" t="e">
        <f aca="false">#N/A</f>
        <v>#N/A</v>
      </c>
      <c r="F40" s="199" t="n">
        <v>0.009</v>
      </c>
      <c r="G40" s="187" t="s">
        <v>97</v>
      </c>
      <c r="H40" s="188" t="n">
        <v>9</v>
      </c>
      <c r="I40" s="189"/>
      <c r="J40" s="189"/>
      <c r="K40" s="190" t="s">
        <v>105</v>
      </c>
      <c r="L40" s="198"/>
      <c r="M40" s="198"/>
      <c r="N40" s="198"/>
      <c r="O40" s="192"/>
      <c r="P40" s="192" t="n">
        <v>1950</v>
      </c>
      <c r="AO40" s="12" t="n">
        <v>1</v>
      </c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2020-03-18T18:55:01Z</dcterms:created>
  <dc:creator>Sylvain</dc:creator>
  <dc:description/>
  <dc:language>fr-FR</dc:language>
  <cp:lastModifiedBy>Sylvain</cp:lastModifiedBy>
  <dcterms:modified xsi:type="dcterms:W3CDTF">2020-03-18T18:55:03Z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