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<sst xmlns="http://schemas.openxmlformats.org/spreadsheetml/2006/main" count="182" uniqueCount="106">
  <si>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</si>
  <si>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</si>
  <si>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</si>
  <si>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</si>
  <si>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</si>
  <si>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</si>
  <si>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Bazillac</t>
  </si>
  <si>
    <t xml:space="preserve">05234970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</si>
  <si>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</si>
  <si>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</si>
  <si>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</si>
  <si>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</si>
  <si>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</si>
  <si>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</si>
  <si>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</si>
  <si>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</si>
  <si>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RANCAL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</si>
  <si>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</si>
  <si>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</si>
  <si>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</si>
  <si>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</si>
  <si>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</si>
  <si>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</si>
  <si>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</si>
  <si>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</si>
  <si>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</si>
  <si>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</si>
  <si>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</si>
  <si>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</si>
  <si>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</si>
  <si>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</si>
  <si>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</si>
  <si>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</si>
  <si>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</si>
  <si>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</si>
  <si>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</si>
  <si>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</si>
  <si>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</si>
  <si>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</si>
  <si>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</si>
  <si>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</si>
  <si>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</si>
  <si>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</si>
  <si>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</si>
  <si>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</si>
  <si>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</si>
  <si>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</si>
  <si>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</si>
  <si>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</si>
  <si>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</si>
  <si>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</si>
  <si>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</si>
  <si>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</si>
  <si>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</si>
  <si>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</si>
  <si>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</si>
  <si>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</si>
  <si>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</si>
  <si>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 rec. par taxa (2,58 %) supérieur à 20 % !</t>
  </si>
  <si>
    <t xml:space="preserve">ATTENTION : écart entre rec. par grp (5,14 %)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</si>
  <si>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</si>
  <si>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</si>
  <si>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</si>
  <si>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</si>
  <si>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</si>
  <si>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</si>
  <si>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</si>
  <si>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</si>
  <si>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</si>
  <si>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</si>
  <si>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</si>
  <si>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</si>
  <si>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</si>
  <si>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</si>
  <si>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</si>
  <si>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</si>
  <si>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</si>
  <si>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</si>
  <si>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</si>
  <si>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</si>
  <si>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</si>
  <si>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</si>
  <si>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</si>
  <si>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</si>
  <si>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</si>
  <si>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</si>
  <si>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</si>
  <si>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</si>
  <si>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</si>
  <si>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</si>
  <si>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</si>
  <si>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</si>
  <si>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ELOCAN</t>
  </si>
  <si>
    <t xml:space="preserve">Elodea canadensis</t>
  </si>
  <si>
    <t xml:space="preserve">PHy</t>
  </si>
  <si>
    <t xml:space="preserve">LEMMIN</t>
  </si>
  <si>
    <t xml:space="preserve">Lemna minor</t>
  </si>
  <si>
    <t xml:space="preserve">Ranunculus penicillatus varcalcareus</t>
  </si>
  <si>
    <t xml:space="preserve">RANFLU</t>
  </si>
  <si>
    <t xml:space="preserve">Ranunculus fluitans</t>
  </si>
  <si>
    <t xml:space="preserve">MYOPAL</t>
  </si>
  <si>
    <t xml:space="preserve">Myosotis gr. palustris</t>
  </si>
  <si>
    <t xml:space="preserve">PHe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</si>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</sst>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10.5161290322581</v>
      </c>
      <c r="M5" s="47"/>
      <c r="N5" s="48" t="s">
        <v>16</v>
      </c>
      <c r="O5" s="49" t="n">
        <v>9.92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9.94117647058824</v>
      </c>
      <c r="O8" s="76" t="n">
        <v>1.52941176470588</v>
      </c>
      <c r="P8" s="77"/>
    </row>
    <row r="9" customFormat="false" ht="15" hidden="false" customHeight="false" outlineLevel="0" collapsed="false">
      <c r="A9" s="37" t="s">
        <v>28</v>
      </c>
      <c r="B9" s="78" t="n">
        <v>2.58</v>
      </c>
      <c r="C9" s="79"/>
      <c r="D9" s="80"/>
      <c r="E9" s="80"/>
      <c r="F9" s="81" t="n">
        <v>2.58</v>
      </c>
      <c r="G9" s="82"/>
      <c r="H9" s="83"/>
      <c r="I9" s="84"/>
      <c r="J9" s="85"/>
      <c r="K9" s="66"/>
      <c r="L9" s="86"/>
      <c r="M9" s="75" t="s">
        <v>29</v>
      </c>
      <c r="N9" s="76" t="n">
        <v>2.95994014715509</v>
      </c>
      <c r="O9" s="76" t="n">
        <v>0.499134198484622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0.12</v>
      </c>
      <c r="C12" s="109"/>
      <c r="D12" s="101"/>
      <c r="E12" s="101"/>
      <c r="F12" s="102" t="n">
        <v>0.12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0.06</v>
      </c>
      <c r="C13" s="109"/>
      <c r="D13" s="101"/>
      <c r="E13" s="101"/>
      <c r="F13" s="102" t="n">
        <v>0.06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2.4</v>
      </c>
      <c r="C15" s="125"/>
      <c r="D15" s="101"/>
      <c r="E15" s="101"/>
      <c r="F15" s="102" t="n">
        <v>2.4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0.11</v>
      </c>
      <c r="C16" s="100"/>
      <c r="D16" s="129"/>
      <c r="E16" s="129"/>
      <c r="F16" s="130" t="n">
        <v>0.11</v>
      </c>
      <c r="G16" s="130" t="n">
        <v>0.11</v>
      </c>
      <c r="H16" s="62"/>
      <c r="I16" s="110"/>
      <c r="J16" s="131"/>
      <c r="K16" s="131"/>
      <c r="L16" s="106"/>
      <c r="M16" s="126" t="s">
        <v>49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2.45</v>
      </c>
      <c r="C17" s="109"/>
      <c r="D17" s="101"/>
      <c r="E17" s="101"/>
      <c r="F17" s="132" t="n">
        <v>2.45</v>
      </c>
      <c r="G17" s="102" t="n">
        <v>2.45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54</v>
      </c>
      <c r="E19" s="143" t="s">
        <v>55</v>
      </c>
      <c r="F19" s="144" t="n">
        <v>5.14</v>
      </c>
      <c r="G19" s="144" t="n">
        <v>2.58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2.58</v>
      </c>
      <c r="C20" s="154" t="n">
        <v>0</v>
      </c>
      <c r="D20" s="155"/>
      <c r="E20" s="156" t="s">
        <v>53</v>
      </c>
      <c r="F20" s="157" t="n">
        <v>2.58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2.58</v>
      </c>
      <c r="C21" s="166" t="n">
        <v>0</v>
      </c>
      <c r="D21" s="101" t="s">
        <v>58</v>
      </c>
      <c r="E21" s="167" t="s">
        <v>59</v>
      </c>
      <c r="F21" s="168" t="n">
        <v>2.58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60</v>
      </c>
      <c r="B22" s="176" t="s">
        <v>61</v>
      </c>
      <c r="C22" s="177" t="s">
        <v>61</v>
      </c>
      <c r="D22" s="129"/>
      <c r="E22" s="129"/>
      <c r="F22" s="178" t="s">
        <v>62</v>
      </c>
      <c r="G22" s="179" t="s">
        <v>63</v>
      </c>
      <c r="H22" s="129"/>
      <c r="I22" s="180" t="s">
        <v>64</v>
      </c>
      <c r="J22" s="180" t="s">
        <v>65</v>
      </c>
      <c r="K22" s="153" t="s">
        <v>66</v>
      </c>
      <c r="L22" s="153"/>
      <c r="M22" s="153"/>
      <c r="N22" s="153"/>
      <c r="O22" s="153"/>
      <c r="P22" s="181" t="s">
        <v>67</v>
      </c>
    </row>
    <row r="23" customFormat="false" ht="15" hidden="false" customHeight="false" outlineLevel="0" collapsed="false">
      <c r="A23" s="182" t="s">
        <v>68</v>
      </c>
      <c r="B23" s="183" t="n">
        <v>0.05</v>
      </c>
      <c r="C23" s="184"/>
      <c r="D23" s="185" t="s">
        <v>69</v>
      </c>
      <c r="E23" s="185" t="e">
        <f aca="false">#N/A</f>
        <v>#N/A</v>
      </c>
      <c r="F23" s="186" t="n">
        <v>0.05</v>
      </c>
      <c r="G23" s="187" t="s">
        <v>70</v>
      </c>
      <c r="H23" s="188" t="n">
        <v>2</v>
      </c>
      <c r="I23" s="189" t="n">
        <v>6</v>
      </c>
      <c r="J23" s="189" t="n">
        <v>1</v>
      </c>
      <c r="K23" s="190" t="s">
        <v>69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0.01</v>
      </c>
      <c r="C24" s="195"/>
      <c r="D24" s="185" t="s">
        <v>72</v>
      </c>
      <c r="E24" s="196" t="e">
        <f aca="false">#N/A</f>
        <v>#N/A</v>
      </c>
      <c r="F24" s="197" t="n">
        <v>0.01</v>
      </c>
      <c r="G24" s="187" t="s">
        <v>70</v>
      </c>
      <c r="H24" s="188" t="n">
        <v>2</v>
      </c>
      <c r="I24" s="189" t="n">
        <v>12</v>
      </c>
      <c r="J24" s="189" t="n">
        <v>2</v>
      </c>
      <c r="K24" s="190" t="s">
        <v>72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0.01</v>
      </c>
      <c r="C25" s="195"/>
      <c r="D25" s="185" t="s">
        <v>74</v>
      </c>
      <c r="E25" s="196" t="e">
        <f aca="false">#N/A</f>
        <v>#N/A</v>
      </c>
      <c r="F25" s="197" t="n">
        <v>0.01</v>
      </c>
      <c r="G25" s="187" t="s">
        <v>70</v>
      </c>
      <c r="H25" s="188" t="n">
        <v>2</v>
      </c>
      <c r="I25" s="189" t="n">
        <v>15</v>
      </c>
      <c r="J25" s="189" t="n">
        <v>2</v>
      </c>
      <c r="K25" s="190" t="s">
        <v>74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0.01</v>
      </c>
      <c r="C26" s="195"/>
      <c r="D26" s="185" t="s">
        <v>76</v>
      </c>
      <c r="E26" s="196" t="e">
        <f aca="false">#N/A</f>
        <v>#N/A</v>
      </c>
      <c r="F26" s="197" t="n">
        <v>0.01</v>
      </c>
      <c r="G26" s="187" t="s">
        <v>70</v>
      </c>
      <c r="H26" s="188" t="n">
        <v>2</v>
      </c>
      <c r="I26" s="189" t="n">
        <v>10</v>
      </c>
      <c r="J26" s="189" t="n">
        <v>1</v>
      </c>
      <c r="K26" s="190" t="s">
        <v>76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0.02</v>
      </c>
      <c r="C27" s="195"/>
      <c r="D27" s="185" t="s">
        <v>78</v>
      </c>
      <c r="E27" s="196" t="e">
        <f aca="false">#N/A</f>
        <v>#N/A</v>
      </c>
      <c r="F27" s="197" t="n">
        <v>0.02</v>
      </c>
      <c r="G27" s="187" t="s">
        <v>70</v>
      </c>
      <c r="H27" s="188" t="n">
        <v>2</v>
      </c>
      <c r="I27" s="189" t="n">
        <v>6</v>
      </c>
      <c r="J27" s="189" t="n">
        <v>2</v>
      </c>
      <c r="K27" s="190" t="s">
        <v>78</v>
      </c>
      <c r="L27" s="198"/>
      <c r="M27" s="198"/>
      <c r="N27" s="198"/>
      <c r="O27" s="192"/>
      <c r="P27" s="192" t="n">
        <v>1134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0.01</v>
      </c>
      <c r="C28" s="195"/>
      <c r="D28" s="185" t="s">
        <v>80</v>
      </c>
      <c r="E28" s="196" t="e">
        <f aca="false">#N/A</f>
        <v>#N/A</v>
      </c>
      <c r="F28" s="197" t="n">
        <v>0.01</v>
      </c>
      <c r="G28" s="187" t="s">
        <v>70</v>
      </c>
      <c r="H28" s="188" t="n">
        <v>2</v>
      </c>
      <c r="I28" s="189" t="n">
        <v>10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1142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</v>
      </c>
      <c r="C29" s="195"/>
      <c r="D29" s="185" t="s">
        <v>82</v>
      </c>
      <c r="E29" s="196" t="e">
        <f aca="false">#N/A</f>
        <v>#N/A</v>
      </c>
      <c r="F29" s="197" t="n">
        <v>0.01</v>
      </c>
      <c r="G29" s="187" t="s">
        <v>70</v>
      </c>
      <c r="H29" s="188" t="n">
        <v>2</v>
      </c>
      <c r="I29" s="189" t="n">
        <v>4</v>
      </c>
      <c r="J29" s="189" t="n">
        <v>1</v>
      </c>
      <c r="K29" s="190" t="s">
        <v>82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0.01</v>
      </c>
      <c r="C30" s="195"/>
      <c r="D30" s="185" t="s">
        <v>84</v>
      </c>
      <c r="E30" s="196" t="e">
        <f aca="false">#N/A</f>
        <v>#N/A</v>
      </c>
      <c r="F30" s="197" t="n">
        <v>0.01</v>
      </c>
      <c r="G30" s="187" t="s">
        <v>85</v>
      </c>
      <c r="H30" s="188" t="n">
        <v>5</v>
      </c>
      <c r="I30" s="189" t="n">
        <v>5</v>
      </c>
      <c r="J30" s="189" t="n">
        <v>2</v>
      </c>
      <c r="K30" s="190" t="s">
        <v>84</v>
      </c>
      <c r="L30" s="198"/>
      <c r="M30" s="198"/>
      <c r="N30" s="198"/>
      <c r="O30" s="192"/>
      <c r="P30" s="192" t="n">
        <v>1219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0.03</v>
      </c>
      <c r="C31" s="195"/>
      <c r="D31" s="185" t="s">
        <v>87</v>
      </c>
      <c r="E31" s="196" t="e">
        <f aca="false">#N/A</f>
        <v>#N/A</v>
      </c>
      <c r="F31" s="197" t="n">
        <v>0.03</v>
      </c>
      <c r="G31" s="187" t="s">
        <v>85</v>
      </c>
      <c r="H31" s="188" t="n">
        <v>5</v>
      </c>
      <c r="I31" s="189" t="n">
        <v>13</v>
      </c>
      <c r="J31" s="189" t="n">
        <v>2</v>
      </c>
      <c r="K31" s="190" t="s">
        <v>87</v>
      </c>
      <c r="L31" s="198"/>
      <c r="M31" s="198"/>
      <c r="N31" s="198"/>
      <c r="O31" s="192"/>
      <c r="P31" s="192" t="n">
        <v>1321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 t="n">
        <v>0.01</v>
      </c>
      <c r="C32" s="195"/>
      <c r="D32" s="185" t="s">
        <v>89</v>
      </c>
      <c r="E32" s="196" t="e">
        <f aca="false">#N/A</f>
        <v>#N/A</v>
      </c>
      <c r="F32" s="197" t="n">
        <v>0.01</v>
      </c>
      <c r="G32" s="187" t="s">
        <v>85</v>
      </c>
      <c r="H32" s="188" t="n">
        <v>5</v>
      </c>
      <c r="I32" s="189" t="n">
        <v>10</v>
      </c>
      <c r="J32" s="189" t="n">
        <v>1</v>
      </c>
      <c r="K32" s="190" t="s">
        <v>89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 t="n">
        <v>0.01</v>
      </c>
      <c r="C33" s="195"/>
      <c r="D33" s="185" t="s">
        <v>91</v>
      </c>
      <c r="E33" s="196" t="e">
        <f aca="false">#N/A</f>
        <v>#N/A</v>
      </c>
      <c r="F33" s="197" t="n">
        <v>0.01</v>
      </c>
      <c r="G33" s="187" t="s">
        <v>85</v>
      </c>
      <c r="H33" s="188" t="n">
        <v>5</v>
      </c>
      <c r="I33" s="189" t="n">
        <v>12</v>
      </c>
      <c r="J33" s="189" t="n">
        <v>1</v>
      </c>
      <c r="K33" s="190" t="s">
        <v>91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0.01</v>
      </c>
      <c r="C34" s="195"/>
      <c r="D34" s="185" t="s">
        <v>93</v>
      </c>
      <c r="E34" s="196" t="e">
        <f aca="false">#N/A</f>
        <v>#N/A</v>
      </c>
      <c r="F34" s="199" t="n">
        <v>0.01</v>
      </c>
      <c r="G34" s="187" t="s">
        <v>94</v>
      </c>
      <c r="H34" s="188" t="n">
        <v>7</v>
      </c>
      <c r="I34" s="189" t="n">
        <v>10</v>
      </c>
      <c r="J34" s="189" t="n">
        <v>2</v>
      </c>
      <c r="K34" s="190" t="s">
        <v>93</v>
      </c>
      <c r="L34" s="198"/>
      <c r="M34" s="198"/>
      <c r="N34" s="198"/>
      <c r="O34" s="192"/>
      <c r="P34" s="192" t="n">
        <v>1586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0.11</v>
      </c>
      <c r="C35" s="195"/>
      <c r="D35" s="185" t="s">
        <v>96</v>
      </c>
      <c r="E35" s="196" t="e">
        <f aca="false">#N/A</f>
        <v>#N/A</v>
      </c>
      <c r="F35" s="199" t="n">
        <v>0.11</v>
      </c>
      <c r="G35" s="187" t="s">
        <v>94</v>
      </c>
      <c r="H35" s="188" t="n">
        <v>7</v>
      </c>
      <c r="I35" s="189" t="n">
        <v>10</v>
      </c>
      <c r="J35" s="189" t="n">
        <v>1</v>
      </c>
      <c r="K35" s="190" t="s">
        <v>96</v>
      </c>
      <c r="L35" s="198"/>
      <c r="M35" s="198"/>
      <c r="N35" s="198"/>
      <c r="O35" s="192"/>
      <c r="P35" s="192" t="n">
        <v>1626</v>
      </c>
      <c r="AO35" s="12" t="n">
        <v>1</v>
      </c>
    </row>
    <row r="36" customFormat="false" ht="15" hidden="false" customHeight="false" outlineLevel="0" collapsed="false">
      <c r="A36" s="193" t="s">
        <v>16</v>
      </c>
      <c r="B36" s="194" t="n">
        <v>2.25</v>
      </c>
      <c r="C36" s="195"/>
      <c r="D36" s="185" t="s">
        <v>97</v>
      </c>
      <c r="E36" s="196" t="e">
        <f aca="false">#N/A</f>
        <v>#N/A</v>
      </c>
      <c r="F36" s="199" t="n">
        <v>2.25</v>
      </c>
      <c r="G36" s="187" t="s">
        <v>94</v>
      </c>
      <c r="H36" s="188" t="n">
        <v>7</v>
      </c>
      <c r="I36" s="189" t="n">
        <v>13</v>
      </c>
      <c r="J36" s="189" t="n">
        <v>2</v>
      </c>
      <c r="K36" s="190" t="s">
        <v>97</v>
      </c>
      <c r="L36" s="198"/>
      <c r="M36" s="198"/>
      <c r="N36" s="198"/>
      <c r="O36" s="192"/>
      <c r="P36" s="192" t="n">
        <v>29941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0.01</v>
      </c>
      <c r="C37" s="195"/>
      <c r="D37" s="185" t="s">
        <v>99</v>
      </c>
      <c r="E37" s="196" t="e">
        <f aca="false">#N/A</f>
        <v>#N/A</v>
      </c>
      <c r="F37" s="199" t="n">
        <v>0.01</v>
      </c>
      <c r="G37" s="187" t="s">
        <v>94</v>
      </c>
      <c r="H37" s="188" t="n">
        <v>7</v>
      </c>
      <c r="I37" s="189" t="n">
        <v>10</v>
      </c>
      <c r="J37" s="189" t="n">
        <v>2</v>
      </c>
      <c r="K37" s="190" t="s">
        <v>99</v>
      </c>
      <c r="L37" s="198"/>
      <c r="M37" s="198"/>
      <c r="N37" s="198"/>
      <c r="O37" s="192"/>
      <c r="P37" s="192" t="n">
        <v>1903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 t="n">
        <v>0.01</v>
      </c>
      <c r="C38" s="195"/>
      <c r="D38" s="185" t="s">
        <v>101</v>
      </c>
      <c r="E38" s="196" t="e">
        <f aca="false">#N/A</f>
        <v>#N/A</v>
      </c>
      <c r="F38" s="199" t="n">
        <v>0.01</v>
      </c>
      <c r="G38" s="187" t="s">
        <v>102</v>
      </c>
      <c r="H38" s="188" t="n">
        <v>8</v>
      </c>
      <c r="I38" s="189" t="n">
        <v>12</v>
      </c>
      <c r="J38" s="189" t="n">
        <v>1</v>
      </c>
      <c r="K38" s="190" t="s">
        <v>101</v>
      </c>
      <c r="L38" s="198"/>
      <c r="M38" s="198"/>
      <c r="N38" s="198"/>
      <c r="O38" s="192"/>
      <c r="P38" s="192" t="n">
        <v>1692</v>
      </c>
      <c r="AO38" s="12" t="n">
        <v>1</v>
      </c>
    </row>
    <row r="39" customFormat="false" ht="15" hidden="false" customHeight="false" outlineLevel="0" collapsed="false">
      <c r="A39" s="193" t="s">
        <v>103</v>
      </c>
      <c r="B39" s="194" t="n">
        <v>0.01</v>
      </c>
      <c r="C39" s="195"/>
      <c r="D39" s="185" t="s">
        <v>104</v>
      </c>
      <c r="E39" s="196" t="e">
        <f aca="false">#N/A</f>
        <v>#N/A</v>
      </c>
      <c r="F39" s="199" t="n">
        <v>0.01</v>
      </c>
      <c r="G39" s="187" t="s">
        <v>102</v>
      </c>
      <c r="H39" s="188" t="n">
        <v>8</v>
      </c>
      <c r="I39" s="189" t="n">
        <v>11</v>
      </c>
      <c r="J39" s="189" t="n">
        <v>2</v>
      </c>
      <c r="K39" s="190" t="s">
        <v>104</v>
      </c>
      <c r="L39" s="198"/>
      <c r="M39" s="198"/>
      <c r="N39" s="198"/>
      <c r="O39" s="192"/>
      <c r="P39" s="192" t="n">
        <v>1955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2020-03-18T18:47:35Z</dcterms:created>
  <dc:creator>Sylvain</dc:creator>
  <dc:description/>
  <dc:language>fr-FR</dc:language>
  <cp:lastModifiedBy>Sylvain</cp:lastModifiedBy>
  <dcterms:modified xsi:type="dcterms:W3CDTF">2020-03-18T18:47:38Z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