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<sst xmlns="http://schemas.openxmlformats.org/spreadsheetml/2006/main" count="157" uniqueCount="87">
  <si>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</si>
  <si>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</si>
  <si>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</si>
  <si>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Caroline BREUGNOT, Leslie FOUCRIER</t>
  </si>
  <si>
    <t xml:space="preserve">conforme AFNOR T90-395 oct. 2003</t>
  </si>
  <si>
    <t xml:space="preserve">L'Oussouet</t>
  </si>
  <si>
    <t xml:space="preserve">L'Oussouet en amont de Trébons</t>
  </si>
  <si>
    <t xml:space="preserve">05235850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</si>
  <si>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</si>
  <si>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</si>
  <si>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</si>
  <si>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</si>
  <si>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</si>
  <si>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</si>
  <si>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</si>
  <si>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</si>
  <si>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FISGRN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</si>
  <si>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</si>
  <si>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</si>
  <si>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</si>
  <si>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</si>
  <si>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</si>
  <si>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</si>
  <si>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</si>
  <si>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</si>
  <si>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</si>
  <si>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</si>
  <si>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</si>
  <si>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</si>
  <si>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</si>
  <si>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</si>
  <si>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</si>
  <si>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</si>
  <si>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</si>
  <si>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</si>
  <si>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</si>
  <si>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</si>
  <si>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</si>
  <si>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</si>
  <si>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</si>
  <si>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</si>
  <si>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</si>
  <si>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</si>
  <si>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</si>
  <si>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</si>
  <si>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</si>
  <si>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</si>
  <si>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</si>
  <si>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</si>
  <si>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</si>
  <si>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</si>
  <si>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</si>
  <si>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</si>
  <si>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</si>
  <si>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</si>
  <si>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</si>
  <si>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(6,70102432565764 %)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</si>
  <si>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</si>
  <si>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</si>
  <si>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</si>
  <si>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</si>
  <si>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</si>
  <si>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</si>
  <si>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</si>
  <si>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</si>
  <si>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</si>
  <si>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</si>
  <si>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</si>
  <si>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</si>
  <si>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AUDSPX</t>
  </si>
  <si>
    <t xml:space="preserve">Audouinella sp.</t>
  </si>
  <si>
    <t xml:space="preserve">CRAFIL</t>
  </si>
  <si>
    <t xml:space="preserve">Cratoneuron filicinum</t>
  </si>
  <si>
    <t xml:space="preserve">BRm</t>
  </si>
  <si>
    <t xml:space="preserve">Cf.</t>
  </si>
  <si>
    <t xml:space="preserve">FISCRA</t>
  </si>
  <si>
    <t xml:space="preserve">Fissidens crassipes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</si>
  <si>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</si>
  <si>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</si>
  <si>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</si>
  <si>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</si>
  <si>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CINRIP</t>
  </si>
  <si>
    <t xml:space="preserve">Cinclidotus riparius</t>
  </si>
  <si>
    <t xml:space="preserve">Fissidens grandifrons</t>
  </si>
  <si>
    <t xml:space="preserve">EURSPX</t>
  </si>
  <si>
    <t xml:space="preserve">Eurhynchium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</si>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</sst>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14.0357142857143</v>
      </c>
      <c r="M5" s="47"/>
      <c r="N5" s="48" t="s">
        <v>16</v>
      </c>
      <c r="O5" s="49" t="n">
        <v>13.5789473684211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13.375</v>
      </c>
      <c r="O8" s="76" t="n">
        <v>2.125</v>
      </c>
      <c r="P8" s="77"/>
    </row>
    <row r="9" customFormat="false" ht="15" hidden="false" customHeight="false" outlineLevel="0" collapsed="false">
      <c r="A9" s="37" t="s">
        <v>29</v>
      </c>
      <c r="B9" s="78" t="n">
        <v>8</v>
      </c>
      <c r="C9" s="79" t="n">
        <v>1</v>
      </c>
      <c r="D9" s="80"/>
      <c r="E9" s="80"/>
      <c r="F9" s="81" t="n">
        <v>6.95</v>
      </c>
      <c r="G9" s="82"/>
      <c r="H9" s="83"/>
      <c r="I9" s="84"/>
      <c r="J9" s="85"/>
      <c r="K9" s="66"/>
      <c r="L9" s="86"/>
      <c r="M9" s="75" t="s">
        <v>30</v>
      </c>
      <c r="N9" s="76" t="n">
        <v>3.27633560552029</v>
      </c>
      <c r="O9" s="76" t="n">
        <v>0.59947894041409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7.68414626270533</v>
      </c>
      <c r="C20" s="154" t="n">
        <v>1.13000001572073</v>
      </c>
      <c r="D20" s="155"/>
      <c r="E20" s="156" t="s">
        <v>53</v>
      </c>
      <c r="F20" s="157" t="n">
        <v>6.70102432565764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6.53152432329953</v>
      </c>
      <c r="C21" s="166" t="n">
        <v>0.169500002358109</v>
      </c>
      <c r="D21" s="101" t="s">
        <v>56</v>
      </c>
      <c r="E21" s="167" t="s">
        <v>57</v>
      </c>
      <c r="F21" s="168" t="n">
        <v>6.70102432565764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0.00999999977648258</v>
      </c>
      <c r="C23" s="184" t="n">
        <v>0</v>
      </c>
      <c r="D23" s="185" t="s">
        <v>67</v>
      </c>
      <c r="E23" s="185" t="e">
        <f aca="false">#N/A</f>
        <v>#N/A</v>
      </c>
      <c r="F23" s="186" t="n">
        <v>0.0084999998100102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0.00999999977648258</v>
      </c>
      <c r="C24" s="195" t="n">
        <v>0</v>
      </c>
      <c r="D24" s="185" t="s">
        <v>70</v>
      </c>
      <c r="E24" s="196" t="e">
        <f aca="false">#N/A</f>
        <v>#N/A</v>
      </c>
      <c r="F24" s="197" t="n">
        <v>0.0084999998100102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6076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0.00999999977648258</v>
      </c>
      <c r="C25" s="195" t="n">
        <v>0</v>
      </c>
      <c r="D25" s="185" t="s">
        <v>72</v>
      </c>
      <c r="E25" s="196" t="e">
        <f aca="false">#N/A</f>
        <v>#N/A</v>
      </c>
      <c r="F25" s="197" t="n">
        <v>0.0084999998100102</v>
      </c>
      <c r="G25" s="187" t="s">
        <v>73</v>
      </c>
      <c r="H25" s="188" t="n">
        <v>5</v>
      </c>
      <c r="I25" s="189" t="n">
        <v>18</v>
      </c>
      <c r="J25" s="189" t="n">
        <v>3</v>
      </c>
      <c r="K25" s="190" t="s">
        <v>72</v>
      </c>
      <c r="L25" s="198"/>
      <c r="M25" s="198"/>
      <c r="N25" s="198"/>
      <c r="O25" s="192" t="s">
        <v>74</v>
      </c>
      <c r="P25" s="192" t="n">
        <v>1233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0.00999999977648258</v>
      </c>
      <c r="C26" s="195" t="n">
        <v>0.00999999977648258</v>
      </c>
      <c r="D26" s="185" t="s">
        <v>76</v>
      </c>
      <c r="E26" s="196" t="e">
        <f aca="false">#N/A</f>
        <v>#N/A</v>
      </c>
      <c r="F26" s="197" t="n">
        <v>0.00999999977648258</v>
      </c>
      <c r="G26" s="187" t="s">
        <v>73</v>
      </c>
      <c r="H26" s="188" t="n">
        <v>5</v>
      </c>
      <c r="I26" s="189" t="n">
        <v>12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0.299024403095245</v>
      </c>
      <c r="C27" s="195" t="n">
        <v>0.00999999977648258</v>
      </c>
      <c r="D27" s="185" t="s">
        <v>78</v>
      </c>
      <c r="E27" s="196" t="e">
        <f aca="false">#N/A</f>
        <v>#N/A</v>
      </c>
      <c r="F27" s="197" t="n">
        <v>0.255670742597431</v>
      </c>
      <c r="G27" s="187" t="s">
        <v>68</v>
      </c>
      <c r="H27" s="188" t="n">
        <v>2</v>
      </c>
      <c r="I27" s="189" t="n">
        <v>6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1124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0.309756100177765</v>
      </c>
      <c r="C28" s="195" t="n">
        <v>0.800000011920929</v>
      </c>
      <c r="D28" s="185" t="s">
        <v>80</v>
      </c>
      <c r="E28" s="196" t="e">
        <f aca="false">#N/A</f>
        <v>#N/A</v>
      </c>
      <c r="F28" s="197" t="n">
        <v>0.38329268693924</v>
      </c>
      <c r="G28" s="187" t="s">
        <v>68</v>
      </c>
      <c r="H28" s="188" t="n">
        <v>2</v>
      </c>
      <c r="I28" s="189" t="n">
        <v>15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1157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0.320731699466705</v>
      </c>
      <c r="C29" s="195" t="n">
        <v>0.00999999977648258</v>
      </c>
      <c r="D29" s="185" t="s">
        <v>82</v>
      </c>
      <c r="E29" s="196" t="e">
        <f aca="false">#N/A</f>
        <v>#N/A</v>
      </c>
      <c r="F29" s="197" t="n">
        <v>0.274121944513172</v>
      </c>
      <c r="G29" s="187" t="s">
        <v>73</v>
      </c>
      <c r="H29" s="188" t="n">
        <v>5</v>
      </c>
      <c r="I29" s="189" t="n">
        <v>13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1.81707298755646</v>
      </c>
      <c r="C30" s="195" t="n">
        <v>0.200000002980232</v>
      </c>
      <c r="D30" s="185" t="s">
        <v>83</v>
      </c>
      <c r="E30" s="196" t="e">
        <f aca="false">#N/A</f>
        <v>#N/A</v>
      </c>
      <c r="F30" s="197" t="n">
        <v>1.57451203987002</v>
      </c>
      <c r="G30" s="187" t="s">
        <v>73</v>
      </c>
      <c r="H30" s="188" t="n">
        <v>5</v>
      </c>
      <c r="I30" s="189" t="n">
        <v>15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19666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4.89756107330322</v>
      </c>
      <c r="C31" s="195" t="n">
        <v>0.100000001490116</v>
      </c>
      <c r="D31" s="185" t="s">
        <v>85</v>
      </c>
      <c r="E31" s="196" t="e">
        <f aca="false">#N/A</f>
        <v>#N/A</v>
      </c>
      <c r="F31" s="197" t="n">
        <v>4.17792691253126</v>
      </c>
      <c r="G31" s="187" t="s">
        <v>73</v>
      </c>
      <c r="H31" s="188" t="n">
        <v>5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1262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2020-03-18T19:09:23Z</dcterms:created>
  <dc:creator>Sylvain</dc:creator>
  <dc:description/>
  <dc:language>fr-FR</dc:language>
  <cp:lastModifiedBy>Sylvain</cp:lastModifiedBy>
  <dcterms:modified xsi:type="dcterms:W3CDTF">2020-03-18T19:09:25Z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