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<sst xmlns="http://schemas.openxmlformats.org/spreadsheetml/2006/main" count="177" uniqueCount="101">
  <si>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</si>
  <si>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</si>
  <si>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</si>
  <si>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BARBE RIBERA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</si>
  <si>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</si>
  <si>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</si>
  <si>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</si>
  <si>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</si>
  <si>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</si>
  <si>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</si>
  <si>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</si>
  <si>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</si>
  <si>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</si>
  <si>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</si>
  <si>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</si>
  <si>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</si>
  <si>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CRAFIL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</si>
  <si>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</si>
  <si>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</si>
  <si>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</si>
  <si>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</si>
  <si>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</si>
  <si>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</si>
  <si>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</si>
  <si>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</si>
  <si>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</si>
  <si>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</si>
  <si>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</si>
  <si>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</si>
  <si>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</si>
  <si>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</si>
  <si>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</si>
  <si>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</si>
  <si>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</si>
  <si>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</si>
  <si>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</si>
  <si>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</si>
  <si>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</si>
  <si>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</si>
  <si>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</si>
  <si>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</si>
  <si>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</si>
  <si>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</si>
  <si>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</si>
  <si>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</si>
  <si>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</si>
  <si>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</si>
  <si>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</si>
  <si>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</si>
  <si>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</si>
  <si>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</si>
  <si>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</si>
  <si>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</si>
  <si>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</si>
  <si>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</si>
  <si>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</si>
  <si>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(0,2504 %)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</si>
  <si>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</si>
  <si>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</si>
  <si>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</si>
  <si>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</si>
  <si>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</si>
  <si>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</si>
  <si>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</si>
  <si>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</si>
  <si>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</si>
  <si>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BRYPSE</t>
  </si>
  <si>
    <t xml:space="preserve">Bryum pseudotriquetrum</t>
  </si>
  <si>
    <t xml:space="preserve">BRm</t>
  </si>
  <si>
    <t xml:space="preserve">BRYSPX</t>
  </si>
  <si>
    <t xml:space="preserve">Bryum sp.</t>
  </si>
  <si>
    <t xml:space="preserve">Cf.</t>
  </si>
  <si>
    <t xml:space="preserve">CAECUS</t>
  </si>
  <si>
    <t xml:space="preserve">Calliergonella cuspidata</t>
  </si>
  <si>
    <t xml:space="preserve">CHIPOL</t>
  </si>
  <si>
    <t xml:space="preserve">Chiloscyphus polyanthos</t>
  </si>
  <si>
    <t xml:space="preserve">BRh</t>
  </si>
  <si>
    <t xml:space="preserve">CHMSPX</t>
  </si>
  <si>
    <t xml:space="preserve">    -</t>
  </si>
  <si>
    <t xml:space="preserve">x</t>
  </si>
  <si>
    <t xml:space="preserve">code non répertorié ou synonyme</t>
  </si>
  <si>
    <t xml:space="preserve">Cratoneuron filicinum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</si>
  <si>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</si>
  <si>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</si>
  <si>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</si>
  <si>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</si>
  <si>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MELSPX</t>
  </si>
  <si>
    <t xml:space="preserve">Melosira sp.</t>
  </si>
  <si>
    <t xml:space="preserve">ALG</t>
  </si>
  <si>
    <t xml:space="preserve">MENSPX</t>
  </si>
  <si>
    <t xml:space="preserve">Mentha sp.</t>
  </si>
  <si>
    <t xml:space="preserve">PHe</t>
  </si>
  <si>
    <t xml:space="preserve">PAASPX</t>
  </si>
  <si>
    <t xml:space="preserve">PHOSPX</t>
  </si>
  <si>
    <t xml:space="preserve">Phormidium sp.</t>
  </si>
  <si>
    <t xml:space="preserve">RHYRIP</t>
  </si>
  <si>
    <t xml:space="preserve">Rhynchostegium riparioides</t>
  </si>
  <si>
    <t xml:space="preserve">SCYSPX</t>
  </si>
  <si>
    <t xml:space="preserve">Scytonema sp.</t>
  </si>
  <si>
    <t xml:space="preserve">SPISPX</t>
  </si>
  <si>
    <t xml:space="preserve">Spirogyra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</si>
</sst>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42908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14.2666666666667</v>
      </c>
      <c r="M5" s="47"/>
      <c r="N5" s="48" t="s">
        <v>16</v>
      </c>
      <c r="O5" s="49" t="n">
        <v>13.3333333333333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43</v>
      </c>
      <c r="C7" s="61" t="n">
        <v>57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13.25</v>
      </c>
      <c r="O8" s="76" t="n">
        <v>1.875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2.6809513236909</v>
      </c>
      <c r="O9" s="76" t="n">
        <v>0.7806247497998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0.41</v>
      </c>
      <c r="C20" s="154" t="n">
        <v>0.13</v>
      </c>
      <c r="D20" s="155"/>
      <c r="E20" s="156" t="s">
        <v>53</v>
      </c>
      <c r="F20" s="157" t="n">
        <v>0.2504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0.1763</v>
      </c>
      <c r="C21" s="166" t="n">
        <v>0.0741</v>
      </c>
      <c r="D21" s="101" t="s">
        <v>56</v>
      </c>
      <c r="E21" s="167" t="s">
        <v>57</v>
      </c>
      <c r="F21" s="168" t="n">
        <v>0.2504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0.01</v>
      </c>
      <c r="G23" s="187" t="s">
        <v>68</v>
      </c>
      <c r="H23" s="188" t="n">
        <v>5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1274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0.0057</v>
      </c>
      <c r="G24" s="187" t="s">
        <v>68</v>
      </c>
      <c r="H24" s="188" t="n">
        <v>5</v>
      </c>
      <c r="I24" s="189"/>
      <c r="J24" s="189"/>
      <c r="K24" s="190" t="s">
        <v>70</v>
      </c>
      <c r="L24" s="198"/>
      <c r="M24" s="198"/>
      <c r="N24" s="198"/>
      <c r="O24" s="192" t="s">
        <v>71</v>
      </c>
      <c r="P24" s="192" t="n">
        <v>1272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0.05</v>
      </c>
      <c r="C25" s="195" t="n">
        <v>0.01</v>
      </c>
      <c r="D25" s="185" t="s">
        <v>73</v>
      </c>
      <c r="E25" s="196" t="e">
        <f aca="false">#N/A</f>
        <v>#N/A</v>
      </c>
      <c r="F25" s="197" t="n">
        <v>0.0272</v>
      </c>
      <c r="G25" s="187" t="s">
        <v>68</v>
      </c>
      <c r="H25" s="188" t="n">
        <v>5</v>
      </c>
      <c r="I25" s="189"/>
      <c r="J25" s="189"/>
      <c r="K25" s="190" t="s">
        <v>73</v>
      </c>
      <c r="L25" s="198"/>
      <c r="M25" s="198"/>
      <c r="N25" s="198"/>
      <c r="O25" s="192"/>
      <c r="P25" s="192" t="n">
        <v>1228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</v>
      </c>
      <c r="C26" s="195" t="n">
        <v>0.01</v>
      </c>
      <c r="D26" s="185" t="s">
        <v>75</v>
      </c>
      <c r="E26" s="196" t="e">
        <f aca="false">#N/A</f>
        <v>#N/A</v>
      </c>
      <c r="F26" s="197" t="n">
        <v>0.0057</v>
      </c>
      <c r="G26" s="187" t="s">
        <v>76</v>
      </c>
      <c r="H26" s="188" t="n">
        <v>4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</v>
      </c>
      <c r="C27" s="195" t="n">
        <v>0.02</v>
      </c>
      <c r="D27" s="185"/>
      <c r="E27" s="196" t="n">
        <v>0</v>
      </c>
      <c r="F27" s="197" t="n">
        <v>0.0114</v>
      </c>
      <c r="G27" s="187" t="s">
        <v>78</v>
      </c>
      <c r="H27" s="188" t="s">
        <v>79</v>
      </c>
      <c r="I27" s="189"/>
      <c r="J27" s="189"/>
      <c r="K27" s="190" t="s">
        <v>80</v>
      </c>
      <c r="L27" s="198"/>
      <c r="M27" s="198"/>
      <c r="N27" s="198"/>
      <c r="O27" s="192" t="s">
        <v>71</v>
      </c>
      <c r="P27" s="192"/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</v>
      </c>
      <c r="C28" s="195" t="n">
        <v>0.01</v>
      </c>
      <c r="D28" s="185" t="s">
        <v>81</v>
      </c>
      <c r="E28" s="196" t="e">
        <f aca="false">#N/A</f>
        <v>#N/A</v>
      </c>
      <c r="F28" s="197" t="n">
        <v>0.0057</v>
      </c>
      <c r="G28" s="187" t="s">
        <v>68</v>
      </c>
      <c r="H28" s="188" t="n">
        <v>5</v>
      </c>
      <c r="I28" s="189" t="n">
        <v>18</v>
      </c>
      <c r="J28" s="189" t="n">
        <v>3</v>
      </c>
      <c r="K28" s="190" t="s">
        <v>81</v>
      </c>
      <c r="L28" s="198"/>
      <c r="M28" s="198"/>
      <c r="N28" s="198"/>
      <c r="O28" s="192"/>
      <c r="P28" s="192" t="n">
        <v>1233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</v>
      </c>
      <c r="C29" s="195" t="n">
        <v>0.01</v>
      </c>
      <c r="D29" s="185" t="s">
        <v>83</v>
      </c>
      <c r="E29" s="196" t="e">
        <f aca="false">#N/A</f>
        <v>#N/A</v>
      </c>
      <c r="F29" s="197" t="n">
        <v>0.0057</v>
      </c>
      <c r="G29" s="187" t="s">
        <v>68</v>
      </c>
      <c r="H29" s="188" t="n">
        <v>5</v>
      </c>
      <c r="I29" s="189" t="n">
        <v>12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0.18</v>
      </c>
      <c r="C30" s="195" t="n">
        <v>0</v>
      </c>
      <c r="D30" s="185" t="s">
        <v>85</v>
      </c>
      <c r="E30" s="196" t="e">
        <f aca="false">#N/A</f>
        <v>#N/A</v>
      </c>
      <c r="F30" s="197" t="n">
        <v>0.0774</v>
      </c>
      <c r="G30" s="187" t="s">
        <v>68</v>
      </c>
      <c r="H30" s="188" t="n">
        <v>5</v>
      </c>
      <c r="I30" s="189" t="n">
        <v>16</v>
      </c>
      <c r="J30" s="189" t="n">
        <v>3</v>
      </c>
      <c r="K30" s="190" t="s">
        <v>85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0.01</v>
      </c>
      <c r="C31" s="195" t="n">
        <v>0</v>
      </c>
      <c r="D31" s="185" t="s">
        <v>87</v>
      </c>
      <c r="E31" s="196" t="e">
        <f aca="false">#N/A</f>
        <v>#N/A</v>
      </c>
      <c r="F31" s="197" t="n">
        <v>0.0043</v>
      </c>
      <c r="G31" s="187" t="s">
        <v>88</v>
      </c>
      <c r="H31" s="188" t="n">
        <v>2</v>
      </c>
      <c r="I31" s="189" t="n">
        <v>10</v>
      </c>
      <c r="J31" s="189" t="n">
        <v>1</v>
      </c>
      <c r="K31" s="190" t="s">
        <v>87</v>
      </c>
      <c r="L31" s="198"/>
      <c r="M31" s="198"/>
      <c r="N31" s="198"/>
      <c r="O31" s="192"/>
      <c r="P31" s="192" t="n">
        <v>8714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0.01</v>
      </c>
      <c r="C32" s="195" t="n">
        <v>0</v>
      </c>
      <c r="D32" s="185" t="s">
        <v>90</v>
      </c>
      <c r="E32" s="196" t="e">
        <f aca="false">#N/A</f>
        <v>#N/A</v>
      </c>
      <c r="F32" s="197" t="n">
        <v>0.0043</v>
      </c>
      <c r="G32" s="187" t="s">
        <v>91</v>
      </c>
      <c r="H32" s="188" t="n">
        <v>8</v>
      </c>
      <c r="I32" s="189"/>
      <c r="J32" s="189"/>
      <c r="K32" s="190" t="s">
        <v>90</v>
      </c>
      <c r="L32" s="198"/>
      <c r="M32" s="198"/>
      <c r="N32" s="198"/>
      <c r="O32" s="192"/>
      <c r="P32" s="192" t="n">
        <v>1790</v>
      </c>
      <c r="AO32" s="12" t="n">
        <v>1</v>
      </c>
    </row>
    <row r="33" customFormat="false" ht="15" hidden="false" customHeight="false" outlineLevel="0" collapsed="false">
      <c r="A33" s="193" t="s">
        <v>92</v>
      </c>
      <c r="B33" s="194" t="n">
        <v>0.05</v>
      </c>
      <c r="C33" s="195" t="n">
        <v>0.01</v>
      </c>
      <c r="D33" s="185"/>
      <c r="E33" s="196" t="n">
        <v>0</v>
      </c>
      <c r="F33" s="197" t="n">
        <v>0.0272</v>
      </c>
      <c r="G33" s="187" t="s">
        <v>78</v>
      </c>
      <c r="H33" s="188" t="s">
        <v>79</v>
      </c>
      <c r="I33" s="189"/>
      <c r="J33" s="189"/>
      <c r="K33" s="190" t="s">
        <v>80</v>
      </c>
      <c r="L33" s="198"/>
      <c r="M33" s="198"/>
      <c r="N33" s="198"/>
      <c r="O33" s="192" t="s">
        <v>71</v>
      </c>
      <c r="P33" s="192"/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0.01</v>
      </c>
      <c r="C34" s="195" t="n">
        <v>0</v>
      </c>
      <c r="D34" s="185" t="s">
        <v>94</v>
      </c>
      <c r="E34" s="196" t="e">
        <f aca="false">#N/A</f>
        <v>#N/A</v>
      </c>
      <c r="F34" s="199" t="n">
        <v>0.0043</v>
      </c>
      <c r="G34" s="187" t="s">
        <v>88</v>
      </c>
      <c r="H34" s="188" t="n">
        <v>2</v>
      </c>
      <c r="I34" s="189" t="n">
        <v>13</v>
      </c>
      <c r="J34" s="189" t="n">
        <v>2</v>
      </c>
      <c r="K34" s="190" t="s">
        <v>94</v>
      </c>
      <c r="L34" s="198"/>
      <c r="M34" s="198"/>
      <c r="N34" s="198"/>
      <c r="O34" s="192"/>
      <c r="P34" s="192" t="n">
        <v>6414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0.05</v>
      </c>
      <c r="C35" s="195" t="n">
        <v>0.04</v>
      </c>
      <c r="D35" s="185" t="s">
        <v>96</v>
      </c>
      <c r="E35" s="196" t="e">
        <f aca="false">#N/A</f>
        <v>#N/A</v>
      </c>
      <c r="F35" s="199" t="n">
        <v>0.0443</v>
      </c>
      <c r="G35" s="187" t="s">
        <v>68</v>
      </c>
      <c r="H35" s="188" t="n">
        <v>5</v>
      </c>
      <c r="I35" s="189" t="n">
        <v>12</v>
      </c>
      <c r="J35" s="189" t="n">
        <v>1</v>
      </c>
      <c r="K35" s="190" t="s">
        <v>96</v>
      </c>
      <c r="L35" s="198"/>
      <c r="M35" s="198"/>
      <c r="N35" s="198"/>
      <c r="O35" s="192"/>
      <c r="P35" s="192" t="n">
        <v>1268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0.01</v>
      </c>
      <c r="C36" s="195" t="n">
        <v>0</v>
      </c>
      <c r="D36" s="185" t="s">
        <v>98</v>
      </c>
      <c r="E36" s="196" t="e">
        <f aca="false">#N/A</f>
        <v>#N/A</v>
      </c>
      <c r="F36" s="199" t="n">
        <v>0.0043</v>
      </c>
      <c r="G36" s="187" t="s">
        <v>88</v>
      </c>
      <c r="H36" s="188" t="n">
        <v>2</v>
      </c>
      <c r="I36" s="189"/>
      <c r="J36" s="189"/>
      <c r="K36" s="190" t="s">
        <v>98</v>
      </c>
      <c r="L36" s="198"/>
      <c r="M36" s="198"/>
      <c r="N36" s="198"/>
      <c r="O36" s="192"/>
      <c r="P36" s="192" t="n">
        <v>1114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 t="n">
        <v>0.03</v>
      </c>
      <c r="C37" s="195" t="n">
        <v>0</v>
      </c>
      <c r="D37" s="185" t="s">
        <v>100</v>
      </c>
      <c r="E37" s="196" t="e">
        <f aca="false">#N/A</f>
        <v>#N/A</v>
      </c>
      <c r="F37" s="199" t="n">
        <v>0.0129</v>
      </c>
      <c r="G37" s="187" t="s">
        <v>88</v>
      </c>
      <c r="H37" s="188" t="n">
        <v>2</v>
      </c>
      <c r="I37" s="189" t="n">
        <v>10</v>
      </c>
      <c r="J37" s="189" t="n">
        <v>1</v>
      </c>
      <c r="K37" s="190" t="s">
        <v>100</v>
      </c>
      <c r="L37" s="198"/>
      <c r="M37" s="198"/>
      <c r="N37" s="198"/>
      <c r="O37" s="192"/>
      <c r="P37" s="192" t="n">
        <v>1147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2020-03-27T13:07:20Z</dcterms:created>
  <dc:creator>Sylvain</dc:creator>
  <dc:description/>
  <dc:language>fr-FR</dc:language>
  <cp:lastModifiedBy>Sylvain</cp:lastModifiedBy>
  <dcterms:modified xsi:type="dcterms:W3CDTF">2020-03-27T13:07:23Z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