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<sst xmlns="http://schemas.openxmlformats.org/spreadsheetml/2006/main" count="151" uniqueCount="85">
  <si>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</si>
  <si>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</si>
  <si>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</si>
  <si>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et Patrick Rouquet</t>
  </si>
  <si>
    <t xml:space="preserve">conforme AFNOR T90-395 oct. 2003</t>
  </si>
  <si>
    <t xml:space="preserve">Boulzane</t>
  </si>
  <si>
    <t xml:space="preserve">Montfort sur Boulzane</t>
  </si>
  <si>
    <t xml:space="preserve">06172930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</si>
  <si>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</si>
  <si>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</si>
  <si>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</si>
  <si>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</si>
  <si>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</si>
  <si>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</si>
  <si>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</si>
  <si>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</si>
  <si>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</si>
  <si>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</si>
  <si>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</si>
  <si>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</si>
  <si>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</si>
  <si>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</si>
  <si>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</si>
  <si>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</si>
  <si>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</si>
  <si>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</si>
  <si>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</si>
  <si>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</si>
  <si>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</si>
  <si>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</si>
  <si>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</si>
  <si>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</si>
  <si>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</si>
  <si>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</si>
  <si>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</si>
  <si>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</si>
  <si>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</si>
  <si>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</si>
  <si>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</si>
  <si>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</si>
  <si>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</si>
  <si>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</si>
  <si>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</si>
  <si>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</si>
  <si>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</si>
  <si>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</si>
  <si>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</si>
  <si>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</si>
  <si>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</si>
  <si>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</si>
  <si>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</si>
  <si>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</si>
  <si>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</si>
  <si>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</si>
  <si>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(0,54 %)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</si>
  <si>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</si>
  <si>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</si>
  <si>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</si>
  <si>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</si>
  <si>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</si>
  <si>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</si>
  <si>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</si>
  <si>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</si>
  <si>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</si>
  <si>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</si>
  <si>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</si>
  <si>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</si>
  <si>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FONANT</t>
  </si>
  <si>
    <t xml:space="preserve">Fontinalis antipyretica</t>
  </si>
  <si>
    <t xml:space="preserve">BRm</t>
  </si>
  <si>
    <t xml:space="preserve">PLISPX</t>
  </si>
  <si>
    <t xml:space="preserve">Plagiomnium sp.</t>
  </si>
  <si>
    <t xml:space="preserve">THAALO</t>
  </si>
  <si>
    <t xml:space="preserve">Thamnobryum alopecurum</t>
  </si>
  <si>
    <t xml:space="preserve">BRARIV</t>
  </si>
  <si>
    <t xml:space="preserve">Brachythecium rivulare</t>
  </si>
  <si>
    <t xml:space="preserve">CHIPOL</t>
  </si>
  <si>
    <t xml:space="preserve">Chiloscyphus polyanthos var. polyanthos</t>
  </si>
  <si>
    <t xml:space="preserve">BRh</t>
  </si>
  <si>
    <t xml:space="preserve">CARSPX</t>
  </si>
  <si>
    <t xml:space="preserve">Carex sp.</t>
  </si>
  <si>
    <t xml:space="preserve">PHe</t>
  </si>
  <si>
    <t xml:space="preserve">HERSPX</t>
  </si>
  <si>
    <t xml:space="preserve">Heribaudiella sp.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</si>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</sst>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40722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14.5454545454545</v>
      </c>
      <c r="M5" s="47"/>
      <c r="N5" s="48"/>
      <c r="O5" s="49" t="n">
        <v>14.2857142857143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52"/>
      <c r="G6" s="42"/>
      <c r="H6" s="40"/>
      <c r="I6" s="53" t="s">
        <v>18</v>
      </c>
      <c r="J6" s="54"/>
      <c r="K6" s="55"/>
      <c r="L6" s="56" t="s">
        <v>19</v>
      </c>
      <c r="M6" s="57"/>
      <c r="N6" s="58" t="s">
        <v>20</v>
      </c>
      <c r="O6" s="58"/>
      <c r="P6" s="59"/>
    </row>
    <row r="7" customFormat="false" ht="15" hidden="false" customHeight="false" outlineLevel="0" collapsed="false">
      <c r="A7" s="60" t="s">
        <v>21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3"/>
      <c r="E8" s="63"/>
      <c r="F8" s="73" t="s">
        <v>25</v>
      </c>
      <c r="G8" s="74"/>
      <c r="H8" s="63"/>
      <c r="I8" s="65"/>
      <c r="J8" s="66"/>
      <c r="K8" s="67"/>
      <c r="L8" s="68"/>
      <c r="M8" s="75" t="s">
        <v>26</v>
      </c>
      <c r="N8" s="76" t="n">
        <v>14</v>
      </c>
      <c r="O8" s="76" t="n">
        <v>1.8</v>
      </c>
      <c r="P8" s="77"/>
    </row>
    <row r="9" customFormat="false" ht="15" hidden="false" customHeight="false" outlineLevel="0" collapsed="false">
      <c r="A9" s="37" t="s">
        <v>27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28</v>
      </c>
      <c r="N9" s="76" t="n">
        <v>2.23606797749979</v>
      </c>
      <c r="O9" s="76" t="n">
        <v>0.447213595499958</v>
      </c>
      <c r="P9" s="77"/>
    </row>
    <row r="10" customFormat="false" ht="15" hidden="false" customHeight="false" outlineLevel="0" collapsed="false">
      <c r="A10" s="87" t="s">
        <v>29</v>
      </c>
      <c r="B10" s="88"/>
      <c r="C10" s="88"/>
      <c r="D10" s="89"/>
      <c r="E10" s="89"/>
      <c r="F10" s="81"/>
      <c r="G10" s="82"/>
      <c r="H10" s="90"/>
      <c r="I10" s="91"/>
      <c r="J10" s="92" t="s">
        <v>30</v>
      </c>
      <c r="K10" s="92"/>
      <c r="L10" s="93"/>
      <c r="M10" s="94" t="s">
        <v>31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3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36</v>
      </c>
      <c r="J12" s="109"/>
      <c r="K12" s="104" t="n">
        <v>2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38</v>
      </c>
      <c r="J13" s="109"/>
      <c r="K13" s="104" t="n">
        <v>5</v>
      </c>
      <c r="L13" s="105"/>
      <c r="M13" s="115" t="s">
        <v>39</v>
      </c>
      <c r="N13" s="116" t="n">
        <v>8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5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44</v>
      </c>
      <c r="J15" s="109"/>
      <c r="K15" s="104" t="n">
        <v>1</v>
      </c>
      <c r="L15" s="105"/>
      <c r="M15" s="125" t="s">
        <v>45</v>
      </c>
      <c r="N15" s="126" t="n">
        <v>1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47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49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0.54</v>
      </c>
      <c r="C20" s="153" t="n">
        <v>0</v>
      </c>
      <c r="D20" s="154"/>
      <c r="E20" s="155" t="s">
        <v>51</v>
      </c>
      <c r="F20" s="156" t="n">
        <v>0.54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0.54</v>
      </c>
      <c r="C21" s="165" t="n">
        <v>0</v>
      </c>
      <c r="D21" s="100" t="s">
        <v>54</v>
      </c>
      <c r="E21" s="166" t="s">
        <v>55</v>
      </c>
      <c r="F21" s="167" t="n">
        <v>0.54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0.01</v>
      </c>
      <c r="G23" s="186" t="s">
        <v>66</v>
      </c>
      <c r="H23" s="187" t="n">
        <v>2</v>
      </c>
      <c r="I23" s="188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81" t="s">
        <v>67</v>
      </c>
      <c r="B24" s="182" t="n">
        <v>0.01</v>
      </c>
      <c r="C24" s="183"/>
      <c r="D24" s="184" t="s">
        <v>68</v>
      </c>
      <c r="E24" s="184" t="e">
        <f aca="false">#N/A</f>
        <v>#N/A</v>
      </c>
      <c r="F24" s="185" t="n">
        <v>0.01</v>
      </c>
      <c r="G24" s="186" t="s">
        <v>69</v>
      </c>
      <c r="H24" s="187" t="n">
        <v>5</v>
      </c>
      <c r="I24" s="188" t="n">
        <v>10</v>
      </c>
      <c r="J24" s="189" t="n">
        <v>1</v>
      </c>
      <c r="K24" s="190" t="s">
        <v>68</v>
      </c>
      <c r="L24" s="191"/>
      <c r="M24" s="191"/>
      <c r="N24" s="191"/>
      <c r="O24" s="192"/>
      <c r="P24" s="192" t="n">
        <v>1310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0.01</v>
      </c>
      <c r="C25" s="183"/>
      <c r="D25" s="184" t="s">
        <v>71</v>
      </c>
      <c r="E25" s="184" t="e">
        <f aca="false">#N/A</f>
        <v>#N/A</v>
      </c>
      <c r="F25" s="185" t="n">
        <v>0.01</v>
      </c>
      <c r="G25" s="186" t="s">
        <v>69</v>
      </c>
      <c r="H25" s="187" t="n">
        <v>5</v>
      </c>
      <c r="I25" s="188"/>
      <c r="J25" s="189"/>
      <c r="K25" s="190" t="s">
        <v>71</v>
      </c>
      <c r="L25" s="191"/>
      <c r="M25" s="191"/>
      <c r="N25" s="191"/>
      <c r="O25" s="192"/>
      <c r="P25" s="192" t="n">
        <v>19920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/>
      <c r="D26" s="184" t="s">
        <v>73</v>
      </c>
      <c r="E26" s="184" t="e">
        <f aca="false">#N/A</f>
        <v>#N/A</v>
      </c>
      <c r="F26" s="185" t="n">
        <v>0.01</v>
      </c>
      <c r="G26" s="186" t="s">
        <v>69</v>
      </c>
      <c r="H26" s="187" t="n">
        <v>5</v>
      </c>
      <c r="I26" s="188" t="n">
        <v>15</v>
      </c>
      <c r="J26" s="189" t="n">
        <v>2</v>
      </c>
      <c r="K26" s="190" t="s">
        <v>73</v>
      </c>
      <c r="L26" s="191"/>
      <c r="M26" s="191"/>
      <c r="N26" s="191"/>
      <c r="O26" s="192"/>
      <c r="P26" s="192" t="n">
        <v>1344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0.38</v>
      </c>
      <c r="C27" s="183"/>
      <c r="D27" s="184" t="s">
        <v>75</v>
      </c>
      <c r="E27" s="184" t="e">
        <f aca="false">#N/A</f>
        <v>#N/A</v>
      </c>
      <c r="F27" s="185" t="n">
        <v>0.38</v>
      </c>
      <c r="G27" s="186" t="s">
        <v>69</v>
      </c>
      <c r="H27" s="187" t="n">
        <v>5</v>
      </c>
      <c r="I27" s="188" t="n">
        <v>15</v>
      </c>
      <c r="J27" s="189" t="n">
        <v>2</v>
      </c>
      <c r="K27" s="190" t="s">
        <v>75</v>
      </c>
      <c r="L27" s="191"/>
      <c r="M27" s="191"/>
      <c r="N27" s="191"/>
      <c r="O27" s="192"/>
      <c r="P27" s="192" t="n">
        <v>1260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 t="n">
        <v>0.01</v>
      </c>
      <c r="C28" s="183"/>
      <c r="D28" s="184" t="s">
        <v>77</v>
      </c>
      <c r="E28" s="184" t="e">
        <f aca="false">#N/A</f>
        <v>#N/A</v>
      </c>
      <c r="F28" s="185" t="n">
        <v>0.01</v>
      </c>
      <c r="G28" s="186" t="s">
        <v>78</v>
      </c>
      <c r="H28" s="187" t="n">
        <v>4</v>
      </c>
      <c r="I28" s="188" t="n">
        <v>15</v>
      </c>
      <c r="J28" s="189" t="n">
        <v>2</v>
      </c>
      <c r="K28" s="190" t="s">
        <v>77</v>
      </c>
      <c r="L28" s="191"/>
      <c r="M28" s="191"/>
      <c r="N28" s="191"/>
      <c r="O28" s="192"/>
      <c r="P28" s="192" t="n">
        <v>1186</v>
      </c>
      <c r="AP28" s="12" t="n">
        <v>1</v>
      </c>
    </row>
    <row r="29" customFormat="false" ht="15" hidden="false" customHeight="false" outlineLevel="0" collapsed="false">
      <c r="A29" s="181" t="s">
        <v>79</v>
      </c>
      <c r="B29" s="182" t="n">
        <v>0.01</v>
      </c>
      <c r="C29" s="183"/>
      <c r="D29" s="184" t="s">
        <v>80</v>
      </c>
      <c r="E29" s="184" t="e">
        <f aca="false">#N/A</f>
        <v>#N/A</v>
      </c>
      <c r="F29" s="185" t="n">
        <v>0.01</v>
      </c>
      <c r="G29" s="186" t="s">
        <v>81</v>
      </c>
      <c r="H29" s="187" t="n">
        <v>8</v>
      </c>
      <c r="I29" s="188"/>
      <c r="J29" s="189"/>
      <c r="K29" s="190" t="s">
        <v>80</v>
      </c>
      <c r="L29" s="191"/>
      <c r="M29" s="191"/>
      <c r="N29" s="191"/>
      <c r="O29" s="192"/>
      <c r="P29" s="192" t="n">
        <v>1466</v>
      </c>
      <c r="AP29" s="12" t="n">
        <v>1</v>
      </c>
    </row>
    <row r="30" customFormat="false" ht="15" hidden="false" customHeight="false" outlineLevel="0" collapsed="false">
      <c r="A30" s="181" t="s">
        <v>82</v>
      </c>
      <c r="B30" s="182" t="n">
        <v>0.1</v>
      </c>
      <c r="C30" s="183"/>
      <c r="D30" s="184" t="s">
        <v>83</v>
      </c>
      <c r="E30" s="184" t="e">
        <f aca="false">#N/A</f>
        <v>#N/A</v>
      </c>
      <c r="F30" s="185" t="n">
        <v>0.1</v>
      </c>
      <c r="G30" s="186" t="s">
        <v>66</v>
      </c>
      <c r="H30" s="187" t="n">
        <v>2</v>
      </c>
      <c r="I30" s="188"/>
      <c r="J30" s="189"/>
      <c r="K30" s="190" t="s">
        <v>83</v>
      </c>
      <c r="L30" s="191"/>
      <c r="M30" s="191"/>
      <c r="N30" s="191"/>
      <c r="O30" s="192"/>
      <c r="P30" s="192" t="n">
        <v>6196</v>
      </c>
      <c r="AP30" s="12" t="n">
        <v>1</v>
      </c>
    </row>
    <row r="31" customFormat="false" ht="15" hidden="false" customHeight="false" outlineLevel="0" collapsed="false">
      <c r="A31" s="181"/>
      <c r="B31" s="182"/>
      <c r="C31" s="183"/>
      <c r="D31" s="184"/>
      <c r="E31" s="184" t="n">
        <v>0</v>
      </c>
      <c r="F31" s="185" t="n">
        <v>0</v>
      </c>
      <c r="G31" s="186"/>
      <c r="H31" s="187" t="s">
        <v>84</v>
      </c>
      <c r="I31" s="188"/>
      <c r="J31" s="189"/>
      <c r="K31" s="190"/>
      <c r="L31" s="191"/>
      <c r="M31" s="191"/>
      <c r="N31" s="191"/>
      <c r="O31" s="192"/>
      <c r="P31" s="192"/>
      <c r="AP31" s="12"/>
    </row>
    <row r="32" customFormat="false" ht="15" hidden="false" customHeight="false" outlineLevel="0" collapsed="false">
      <c r="A32" s="181"/>
      <c r="B32" s="182"/>
      <c r="C32" s="183"/>
      <c r="D32" s="184"/>
      <c r="E32" s="184" t="n">
        <v>0</v>
      </c>
      <c r="F32" s="185" t="n">
        <v>0</v>
      </c>
      <c r="G32" s="186"/>
      <c r="H32" s="187" t="s">
        <v>84</v>
      </c>
      <c r="I32" s="188"/>
      <c r="J32" s="189"/>
      <c r="K32" s="190"/>
      <c r="L32" s="191"/>
      <c r="M32" s="191"/>
      <c r="N32" s="191"/>
      <c r="O32" s="192"/>
      <c r="P32" s="192"/>
      <c r="AP32" s="12"/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84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84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84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84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84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84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84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84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84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84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84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84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84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84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84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84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84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84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84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84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84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84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84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84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84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84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84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84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84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84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84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84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84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84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84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84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84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84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84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84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84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84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84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84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84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84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84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84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84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84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2020-03-27T13:05:55Z</dcterms:created>
  <dc:creator>Sylvain</dc:creator>
  <dc:description/>
  <dc:language>fr-FR</dc:language>
  <cp:lastModifiedBy>Sylvain</cp:lastModifiedBy>
  <dcterms:modified xsi:type="dcterms:W3CDTF">2020-03-27T13:05:57Z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