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<sst xmlns="http://schemas.openxmlformats.org/spreadsheetml/2006/main" count="152" uniqueCount="84">
  <si>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</si>
  <si>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</si>
  <si>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</si>
  <si>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GERBAULT-BARBE</t>
  </si>
  <si>
    <t xml:space="preserve">conforme AFNOR T90-395 oct. 2003</t>
  </si>
  <si>
    <t xml:space="preserve">LES MOUGES</t>
  </si>
  <si>
    <t xml:space="preserve">PALAIRAC</t>
  </si>
  <si>
    <t xml:space="preserve">06173563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</si>
  <si>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</si>
  <si>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</si>
  <si>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</si>
  <si>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</si>
  <si>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</si>
  <si>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</si>
  <si>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</si>
  <si>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</si>
  <si>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</si>
  <si>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</si>
  <si>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</si>
  <si>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</si>
  <si>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</si>
  <si>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</si>
  <si>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</si>
  <si>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</si>
  <si>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</si>
  <si>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</si>
  <si>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</si>
  <si>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</si>
  <si>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</si>
  <si>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</si>
  <si>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</si>
  <si>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</si>
  <si>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</si>
  <si>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</si>
  <si>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</si>
  <si>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</si>
  <si>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</si>
  <si>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</si>
  <si>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</si>
  <si>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</si>
  <si>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</si>
  <si>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</si>
  <si>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</si>
  <si>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</si>
  <si>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</si>
  <si>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</si>
  <si>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</si>
  <si>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</si>
  <si>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</si>
  <si>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</si>
  <si>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</si>
  <si>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</si>
  <si>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</si>
  <si>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</si>
  <si>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</si>
  <si>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(1,293 %)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</si>
  <si>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</si>
  <si>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</si>
  <si>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</si>
  <si>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</si>
  <si>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</si>
  <si>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</si>
  <si>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</si>
  <si>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</si>
  <si>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</si>
  <si>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</si>
  <si>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</si>
  <si>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</si>
  <si>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LUNCRU</t>
  </si>
  <si>
    <t xml:space="preserve">Lunularia cruciata</t>
  </si>
  <si>
    <t xml:space="preserve">BRh</t>
  </si>
  <si>
    <t xml:space="preserve">PHISPX</t>
  </si>
  <si>
    <t xml:space="preserve">Philonotis sp.</t>
  </si>
  <si>
    <t xml:space="preserve">EURHIA</t>
  </si>
  <si>
    <t xml:space="preserve">Eurhynchium hians</t>
  </si>
  <si>
    <t xml:space="preserve">LEJSPX</t>
  </si>
  <si>
    <t xml:space="preserve">Lejeunea sp.</t>
  </si>
  <si>
    <t xml:space="preserve">DRESPX</t>
  </si>
  <si>
    <t xml:space="preserve">Drepanocladus sp.</t>
  </si>
  <si>
    <t xml:space="preserve">CLASPX</t>
  </si>
  <si>
    <t xml:space="preserve">Cladophora sp.</t>
  </si>
  <si>
    <t xml:space="preserve">ALG</t>
  </si>
  <si>
    <t xml:space="preserve">Melosira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</si>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</sst>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42109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</v>
      </c>
      <c r="M5" s="47"/>
      <c r="N5" s="48" t="s">
        <v>16</v>
      </c>
      <c r="O5" s="49" t="n">
        <v>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9.33333333333333</v>
      </c>
      <c r="O8" s="76" t="n">
        <v>1</v>
      </c>
      <c r="P8" s="77"/>
    </row>
    <row r="9" customFormat="false" ht="15" hidden="false" customHeight="false" outlineLevel="0" collapsed="false">
      <c r="A9" s="37" t="s">
        <v>28</v>
      </c>
      <c r="B9" s="78" t="n">
        <v>1.5</v>
      </c>
      <c r="C9" s="79"/>
      <c r="D9" s="80"/>
      <c r="E9" s="80"/>
      <c r="F9" s="81" t="n">
        <v>1.5</v>
      </c>
      <c r="G9" s="82"/>
      <c r="H9" s="83"/>
      <c r="I9" s="84"/>
      <c r="J9" s="85"/>
      <c r="K9" s="66"/>
      <c r="L9" s="86"/>
      <c r="M9" s="75" t="s">
        <v>29</v>
      </c>
      <c r="N9" s="76" t="n">
        <v>2.49443825784929</v>
      </c>
      <c r="O9" s="76" t="n">
        <v>0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1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6</v>
      </c>
      <c r="L13" s="106"/>
      <c r="M13" s="116" t="s">
        <v>40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0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1.293</v>
      </c>
      <c r="C20" s="154" t="n">
        <v>0</v>
      </c>
      <c r="D20" s="155"/>
      <c r="E20" s="156" t="s">
        <v>52</v>
      </c>
      <c r="F20" s="157" t="n">
        <v>1.293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1.293</v>
      </c>
      <c r="C21" s="166" t="n">
        <v>0</v>
      </c>
      <c r="D21" s="101" t="s">
        <v>55</v>
      </c>
      <c r="E21" s="167" t="s">
        <v>56</v>
      </c>
      <c r="F21" s="168" t="n">
        <v>1.293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</v>
      </c>
      <c r="C23" s="184"/>
      <c r="D23" s="185" t="s">
        <v>66</v>
      </c>
      <c r="E23" s="185" t="e">
        <f aca="false">#N/A</f>
        <v>#N/A</v>
      </c>
      <c r="F23" s="186" t="n">
        <v>0.06</v>
      </c>
      <c r="G23" s="187" t="s">
        <v>67</v>
      </c>
      <c r="H23" s="188" t="n">
        <v>5</v>
      </c>
      <c r="I23" s="189" t="n">
        <v>12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0.01</v>
      </c>
      <c r="G24" s="187" t="s">
        <v>70</v>
      </c>
      <c r="H24" s="188" t="n">
        <v>4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1189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0.005</v>
      </c>
      <c r="C25" s="195"/>
      <c r="D25" s="185" t="s">
        <v>72</v>
      </c>
      <c r="E25" s="196" t="e">
        <f aca="false">#N/A</f>
        <v>#N/A</v>
      </c>
      <c r="F25" s="197" t="n">
        <v>0.005</v>
      </c>
      <c r="G25" s="187" t="s">
        <v>67</v>
      </c>
      <c r="H25" s="188" t="n">
        <v>5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1253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0.008</v>
      </c>
      <c r="C26" s="195"/>
      <c r="D26" s="185" t="s">
        <v>74</v>
      </c>
      <c r="E26" s="196" t="e">
        <f aca="false">#N/A</f>
        <v>#N/A</v>
      </c>
      <c r="F26" s="197" t="n">
        <v>0.008</v>
      </c>
      <c r="G26" s="187" t="s">
        <v>67</v>
      </c>
      <c r="H26" s="188" t="n">
        <v>5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19655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0.005</v>
      </c>
      <c r="C27" s="195"/>
      <c r="D27" s="185" t="s">
        <v>76</v>
      </c>
      <c r="E27" s="196" t="e">
        <f aca="false">#N/A</f>
        <v>#N/A</v>
      </c>
      <c r="F27" s="197" t="n">
        <v>0.005</v>
      </c>
      <c r="G27" s="187" t="s">
        <v>70</v>
      </c>
      <c r="H27" s="188" t="n">
        <v>4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19831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0.005</v>
      </c>
      <c r="C28" s="195"/>
      <c r="D28" s="185" t="s">
        <v>78</v>
      </c>
      <c r="E28" s="196" t="e">
        <f aca="false">#N/A</f>
        <v>#N/A</v>
      </c>
      <c r="F28" s="197" t="n">
        <v>0.005</v>
      </c>
      <c r="G28" s="187" t="s">
        <v>67</v>
      </c>
      <c r="H28" s="188" t="n">
        <v>5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1234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0.5</v>
      </c>
      <c r="C29" s="195"/>
      <c r="D29" s="185" t="s">
        <v>80</v>
      </c>
      <c r="E29" s="196" t="e">
        <f aca="false">#N/A</f>
        <v>#N/A</v>
      </c>
      <c r="F29" s="197" t="n">
        <v>0.5</v>
      </c>
      <c r="G29" s="187" t="s">
        <v>81</v>
      </c>
      <c r="H29" s="188" t="n">
        <v>2</v>
      </c>
      <c r="I29" s="189" t="n">
        <v>6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0.7</v>
      </c>
      <c r="C30" s="195"/>
      <c r="D30" s="185" t="s">
        <v>82</v>
      </c>
      <c r="E30" s="196" t="e">
        <f aca="false">#N/A</f>
        <v>#N/A</v>
      </c>
      <c r="F30" s="197" t="n">
        <v>0.7</v>
      </c>
      <c r="G30" s="187" t="s">
        <v>81</v>
      </c>
      <c r="H30" s="188" t="n">
        <v>2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2020-03-27T13:14:19Z</dcterms:created>
  <dc:creator>Sylvain</dc:creator>
  <dc:description/>
  <dc:language>fr-FR</dc:language>
  <cp:lastModifiedBy>Sylvain</cp:lastModifiedBy>
  <dcterms:modified xsi:type="dcterms:W3CDTF">2020-03-27T13:14:22Z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