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<sst xmlns="http://schemas.openxmlformats.org/spreadsheetml/2006/main" count="211" uniqueCount="128">
  <si>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</si>
  <si>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</si>
  <si>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</si>
  <si>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</si>
  <si>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</si>
  <si>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BERRE</t>
  </si>
  <si>
    <t xml:space="preserve">PORTEL DES CORBIERES</t>
  </si>
  <si>
    <t xml:space="preserve">06175320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</si>
  <si>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</si>
  <si>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</si>
  <si>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</si>
  <si>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</si>
  <si>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</si>
  <si>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</si>
  <si>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</si>
  <si>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</si>
  <si>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</si>
  <si>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</si>
  <si>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</si>
  <si>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</si>
  <si>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</si>
  <si>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</si>
  <si>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</si>
  <si>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</si>
  <si>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</si>
  <si>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</si>
  <si>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</si>
  <si>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</si>
  <si>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</si>
  <si>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</si>
  <si>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</si>
  <si>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</si>
  <si>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</si>
  <si>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</si>
  <si>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</si>
  <si>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</si>
  <si>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</si>
  <si>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</si>
  <si>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</si>
  <si>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</si>
  <si>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</si>
  <si>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</si>
  <si>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</si>
  <si>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</si>
  <si>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</si>
  <si>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</si>
  <si>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</si>
  <si>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</si>
  <si>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</si>
  <si>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</si>
  <si>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</si>
  <si>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</si>
  <si>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</si>
  <si>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</si>
  <si>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</si>
  <si>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</si>
  <si>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</si>
  <si>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</si>
  <si>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</si>
  <si>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</si>
  <si>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</si>
  <si>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</si>
  <si>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</si>
  <si>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</si>
  <si>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</si>
  <si>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CHA.SPX</t>
  </si>
  <si>
    <t xml:space="preserve">Chara sp. </t>
  </si>
  <si>
    <t xml:space="preserve">ALG</t>
  </si>
  <si>
    <t xml:space="preserve">OSC.SPX</t>
  </si>
  <si>
    <t xml:space="preserve">Oscillatoria sp.       </t>
  </si>
  <si>
    <t xml:space="preserve">BAT.SPX</t>
  </si>
  <si>
    <t xml:space="preserve">Batrachospermum sp. </t>
  </si>
  <si>
    <t xml:space="preserve">LYN.SPX</t>
  </si>
  <si>
    <t xml:space="preserve">Lyngbya sp.</t>
  </si>
  <si>
    <t xml:space="preserve">SPI.SPX</t>
  </si>
  <si>
    <t xml:space="preserve">Spirogyra sp.       </t>
  </si>
  <si>
    <t xml:space="preserve">CLA.SPX</t>
  </si>
  <si>
    <t xml:space="preserve">Cladophora sp. </t>
  </si>
  <si>
    <t xml:space="preserve">FIS.CRA</t>
  </si>
  <si>
    <t xml:space="preserve">Fissidens crassipes</t>
  </si>
  <si>
    <t xml:space="preserve">BRm</t>
  </si>
  <si>
    <t xml:space="preserve">FON.SQU</t>
  </si>
  <si>
    <t xml:space="preserve">Fontinalis squamosa</t>
  </si>
  <si>
    <t xml:space="preserve">RAC.AQU</t>
  </si>
  <si>
    <t xml:space="preserve">Racomitrium aquaticum        </t>
  </si>
  <si>
    <t xml:space="preserve">LYT.SAL</t>
  </si>
  <si>
    <t xml:space="preserve">Lythrum salicaria</t>
  </si>
  <si>
    <t xml:space="preserve">PHe</t>
  </si>
  <si>
    <t xml:space="preserve">POT.GRA</t>
  </si>
  <si>
    <t xml:space="preserve">Potamogeton gramineus</t>
  </si>
  <si>
    <t xml:space="preserve">PHy</t>
  </si>
  <si>
    <t xml:space="preserve">LYC.EUR</t>
  </si>
  <si>
    <t xml:space="preserve">Lycopus europaeus</t>
  </si>
  <si>
    <t xml:space="preserve">POT.PEC</t>
  </si>
  <si>
    <t xml:space="preserve">Potamogeton pectinatus    </t>
  </si>
  <si>
    <t xml:space="preserve">MYR.SPI</t>
  </si>
  <si>
    <t xml:space="preserve">Myriophyllum spicatum</t>
  </si>
  <si>
    <t xml:space="preserve">MYO.PAL</t>
  </si>
  <si>
    <t xml:space="preserve">Myosotis gr. palustris (M. scorpioïdes)</t>
  </si>
  <si>
    <t xml:space="preserve">AGR.STO</t>
  </si>
  <si>
    <t xml:space="preserve">Agrostis stolonifera</t>
  </si>
  <si>
    <t xml:space="preserve">API.NOD</t>
  </si>
  <si>
    <t xml:space="preserve">Apium nodiflorum (Sium nodiflorum)</t>
  </si>
  <si>
    <t xml:space="preserve">SCI.LAC</t>
  </si>
  <si>
    <t xml:space="preserve">Scirpus lacustris (Schoenoplectus lacustris)</t>
  </si>
  <si>
    <t xml:space="preserve">SCP.HOL</t>
  </si>
  <si>
    <t xml:space="preserve">Scirpoides holoschoenus        </t>
  </si>
  <si>
    <t xml:space="preserve">Mentha aquatica</t>
  </si>
  <si>
    <t xml:space="preserve">ELE.PAL</t>
  </si>
  <si>
    <t xml:space="preserve">Eleocharis palustris</t>
  </si>
  <si>
    <t xml:space="preserve">PHR.AUS</t>
  </si>
  <si>
    <t xml:space="preserve">Phragmites australis</t>
  </si>
  <si>
    <t xml:space="preserve">LUD.PEP</t>
  </si>
  <si>
    <t xml:space="preserve">Ludwigia peploides </t>
  </si>
  <si>
    <t xml:space="preserve">RAN.TRI</t>
  </si>
  <si>
    <t xml:space="preserve">Ranunculus trichophyllus</t>
  </si>
  <si>
    <t xml:space="preserve">JUN.ART</t>
  </si>
  <si>
    <t xml:space="preserve">Juncus articulatus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</si>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</sst>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40341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9.95833333333333</v>
      </c>
      <c r="M5" s="46"/>
      <c r="N5" s="47" t="s">
        <v>15</v>
      </c>
      <c r="O5" s="48" t="n">
        <v>9.82222222222222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10.4736842105263</v>
      </c>
      <c r="O8" s="75" t="n">
        <v>1.63157894736842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3.20361637758594</v>
      </c>
      <c r="O9" s="75" t="n">
        <v>0.597264720370147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4.66</v>
      </c>
      <c r="C12" s="108" t="n">
        <v>5</v>
      </c>
      <c r="D12" s="100"/>
      <c r="E12" s="100"/>
      <c r="F12" s="101" t="n">
        <v>4.728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0.65</v>
      </c>
      <c r="C13" s="108" t="n">
        <v>0</v>
      </c>
      <c r="D13" s="100"/>
      <c r="E13" s="100"/>
      <c r="F13" s="101" t="n">
        <v>0.52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25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0.05</v>
      </c>
      <c r="C14" s="108" t="n">
        <v>0</v>
      </c>
      <c r="D14" s="100"/>
      <c r="E14" s="100"/>
      <c r="F14" s="101" t="n">
        <v>0.04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4.17</v>
      </c>
      <c r="C15" s="122" t="n">
        <v>8.07</v>
      </c>
      <c r="D15" s="100"/>
      <c r="E15" s="100"/>
      <c r="F15" s="101" t="n">
        <v>4.95</v>
      </c>
      <c r="G15" s="102"/>
      <c r="H15" s="61"/>
      <c r="I15" s="109" t="s">
        <v>45</v>
      </c>
      <c r="J15" s="109"/>
      <c r="K15" s="104" t="n">
        <v>16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10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8.07</v>
      </c>
      <c r="C17" s="108" t="n">
        <v>6.02</v>
      </c>
      <c r="D17" s="100"/>
      <c r="E17" s="100"/>
      <c r="F17" s="129"/>
      <c r="G17" s="101" t="n">
        <v>7.66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1.46</v>
      </c>
      <c r="C18" s="132" t="n">
        <v>7.05</v>
      </c>
      <c r="D18" s="100"/>
      <c r="E18" s="133" t="s">
        <v>52</v>
      </c>
      <c r="F18" s="129"/>
      <c r="G18" s="101" t="n">
        <v>2.578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10.238</v>
      </c>
      <c r="G19" s="140" t="n">
        <v>10.238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9.53</v>
      </c>
      <c r="C20" s="149" t="n">
        <v>13.07</v>
      </c>
      <c r="D20" s="150"/>
      <c r="E20" s="151" t="s">
        <v>52</v>
      </c>
      <c r="F20" s="152" t="n">
        <v>10.238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7.624</v>
      </c>
      <c r="C21" s="161" t="n">
        <v>2.614</v>
      </c>
      <c r="D21" s="100"/>
      <c r="E21" s="162"/>
      <c r="F21" s="163" t="n">
        <v>10.238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0.13</v>
      </c>
      <c r="C23" s="179"/>
      <c r="D23" s="180" t="s">
        <v>66</v>
      </c>
      <c r="E23" s="180" t="e">
        <f aca="false">#N/A</f>
        <v>#N/A</v>
      </c>
      <c r="F23" s="181" t="n">
        <v>0.104</v>
      </c>
      <c r="G23" s="182" t="s">
        <v>67</v>
      </c>
      <c r="H23" s="183" t="n">
        <v>2</v>
      </c>
      <c r="I23" s="184"/>
      <c r="J23" s="185"/>
      <c r="K23" s="186" t="s">
        <v>66</v>
      </c>
      <c r="L23" s="187"/>
      <c r="M23" s="187"/>
      <c r="N23" s="187"/>
      <c r="O23" s="188"/>
      <c r="P23" s="189" t="n">
        <v>0.104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0.01</v>
      </c>
      <c r="C24" s="192"/>
      <c r="D24" s="193" t="s">
        <v>69</v>
      </c>
      <c r="E24" s="193" t="e">
        <f aca="false">#N/A</f>
        <v>#N/A</v>
      </c>
      <c r="F24" s="194" t="n">
        <v>0.008</v>
      </c>
      <c r="G24" s="195" t="s">
        <v>67</v>
      </c>
      <c r="H24" s="183" t="n">
        <v>2</v>
      </c>
      <c r="I24" s="196" t="n">
        <v>11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0.008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0.01</v>
      </c>
      <c r="C25" s="192"/>
      <c r="D25" s="193" t="s">
        <v>71</v>
      </c>
      <c r="E25" s="193" t="e">
        <f aca="false">#N/A</f>
        <v>#N/A</v>
      </c>
      <c r="F25" s="194" t="n">
        <v>0.008</v>
      </c>
      <c r="G25" s="195" t="s">
        <v>67</v>
      </c>
      <c r="H25" s="183" t="n">
        <v>2</v>
      </c>
      <c r="I25" s="196" t="n">
        <v>16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0.008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0.01</v>
      </c>
      <c r="C26" s="192"/>
      <c r="D26" s="193" t="s">
        <v>73</v>
      </c>
      <c r="E26" s="193" t="e">
        <f aca="false">#N/A</f>
        <v>#N/A</v>
      </c>
      <c r="F26" s="194" t="n">
        <v>0.008</v>
      </c>
      <c r="G26" s="195" t="s">
        <v>67</v>
      </c>
      <c r="H26" s="183" t="n">
        <v>2</v>
      </c>
      <c r="I26" s="196" t="n">
        <v>10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0.008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3.25</v>
      </c>
      <c r="C27" s="192" t="n">
        <v>5</v>
      </c>
      <c r="D27" s="193" t="s">
        <v>75</v>
      </c>
      <c r="E27" s="193" t="e">
        <f aca="false">#N/A</f>
        <v>#N/A</v>
      </c>
      <c r="F27" s="194" t="n">
        <v>3.6</v>
      </c>
      <c r="G27" s="195" t="s">
        <v>67</v>
      </c>
      <c r="H27" s="183" t="n">
        <v>2</v>
      </c>
      <c r="I27" s="196" t="n">
        <v>10</v>
      </c>
      <c r="J27" s="185" t="n">
        <v>1</v>
      </c>
      <c r="K27" s="197" t="s">
        <v>75</v>
      </c>
      <c r="L27" s="198"/>
      <c r="M27" s="198"/>
      <c r="N27" s="198"/>
      <c r="O27" s="188"/>
      <c r="P27" s="189" t="n">
        <v>3.6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1.25</v>
      </c>
      <c r="C28" s="192"/>
      <c r="D28" s="193" t="s">
        <v>77</v>
      </c>
      <c r="E28" s="193" t="e">
        <f aca="false">#N/A</f>
        <v>#N/A</v>
      </c>
      <c r="F28" s="194" t="n">
        <v>1</v>
      </c>
      <c r="G28" s="195" t="s">
        <v>67</v>
      </c>
      <c r="H28" s="183" t="n">
        <v>2</v>
      </c>
      <c r="I28" s="196" t="n">
        <v>6</v>
      </c>
      <c r="J28" s="185" t="n">
        <v>1</v>
      </c>
      <c r="K28" s="197" t="s">
        <v>77</v>
      </c>
      <c r="L28" s="198"/>
      <c r="M28" s="198"/>
      <c r="N28" s="198"/>
      <c r="O28" s="188"/>
      <c r="P28" s="189" t="n">
        <v>1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0.01</v>
      </c>
      <c r="C29" s="192"/>
      <c r="D29" s="193" t="s">
        <v>79</v>
      </c>
      <c r="E29" s="193" t="e">
        <f aca="false">#N/A</f>
        <v>#N/A</v>
      </c>
      <c r="F29" s="194" t="n">
        <v>0.008</v>
      </c>
      <c r="G29" s="195" t="s">
        <v>80</v>
      </c>
      <c r="H29" s="183" t="n">
        <v>5</v>
      </c>
      <c r="I29" s="196" t="n">
        <v>12</v>
      </c>
      <c r="J29" s="185" t="n">
        <v>2</v>
      </c>
      <c r="K29" s="197" t="s">
        <v>79</v>
      </c>
      <c r="L29" s="198"/>
      <c r="M29" s="198"/>
      <c r="N29" s="198"/>
      <c r="O29" s="188"/>
      <c r="P29" s="189" t="n">
        <v>0.008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0.01</v>
      </c>
      <c r="C30" s="192"/>
      <c r="D30" s="193" t="s">
        <v>82</v>
      </c>
      <c r="E30" s="193" t="e">
        <f aca="false">#N/A</f>
        <v>#N/A</v>
      </c>
      <c r="F30" s="194" t="n">
        <v>0.008</v>
      </c>
      <c r="G30" s="195" t="s">
        <v>80</v>
      </c>
      <c r="H30" s="183" t="n">
        <v>5</v>
      </c>
      <c r="I30" s="196" t="n">
        <v>16</v>
      </c>
      <c r="J30" s="185" t="n">
        <v>3</v>
      </c>
      <c r="K30" s="197" t="s">
        <v>82</v>
      </c>
      <c r="L30" s="198"/>
      <c r="M30" s="198"/>
      <c r="N30" s="198"/>
      <c r="O30" s="188"/>
      <c r="P30" s="189" t="n">
        <v>0.008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0.63</v>
      </c>
      <c r="C31" s="192"/>
      <c r="D31" s="193" t="s">
        <v>84</v>
      </c>
      <c r="E31" s="193" t="e">
        <f aca="false">#N/A</f>
        <v>#N/A</v>
      </c>
      <c r="F31" s="194" t="n">
        <v>0.504</v>
      </c>
      <c r="G31" s="195" t="s">
        <v>80</v>
      </c>
      <c r="H31" s="183" t="n">
        <v>5</v>
      </c>
      <c r="I31" s="196"/>
      <c r="J31" s="185"/>
      <c r="K31" s="197" t="s">
        <v>84</v>
      </c>
      <c r="L31" s="198"/>
      <c r="M31" s="198"/>
      <c r="N31" s="198"/>
      <c r="O31" s="188"/>
      <c r="P31" s="189" t="n">
        <v>0.504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92" t="n">
        <v>0.01</v>
      </c>
      <c r="D32" s="193" t="s">
        <v>86</v>
      </c>
      <c r="E32" s="193" t="e">
        <f aca="false">#N/A</f>
        <v>#N/A</v>
      </c>
      <c r="F32" s="194" t="n">
        <v>0.002</v>
      </c>
      <c r="G32" s="195" t="s">
        <v>87</v>
      </c>
      <c r="H32" s="183" t="n">
        <v>8</v>
      </c>
      <c r="I32" s="196"/>
      <c r="J32" s="185"/>
      <c r="K32" s="197" t="s">
        <v>86</v>
      </c>
      <c r="L32" s="198"/>
      <c r="M32" s="198"/>
      <c r="N32" s="198"/>
      <c r="O32" s="188"/>
      <c r="P32" s="189" t="n">
        <v>0.002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0.5</v>
      </c>
      <c r="C33" s="192" t="n">
        <v>0.01</v>
      </c>
      <c r="D33" s="193" t="s">
        <v>89</v>
      </c>
      <c r="E33" s="193" t="e">
        <f aca="false">#N/A</f>
        <v>#N/A</v>
      </c>
      <c r="F33" s="194" t="n">
        <v>0.402</v>
      </c>
      <c r="G33" s="195" t="s">
        <v>90</v>
      </c>
      <c r="H33" s="183" t="n">
        <v>7</v>
      </c>
      <c r="I33" s="196" t="n">
        <v>13</v>
      </c>
      <c r="J33" s="185" t="n">
        <v>2</v>
      </c>
      <c r="K33" s="197" t="s">
        <v>89</v>
      </c>
      <c r="L33" s="199"/>
      <c r="M33" s="199"/>
      <c r="N33" s="199"/>
      <c r="O33" s="200"/>
      <c r="P33" s="189" t="n">
        <v>0.402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92" t="n">
        <v>0.01</v>
      </c>
      <c r="D34" s="193" t="s">
        <v>92</v>
      </c>
      <c r="E34" s="193" t="e">
        <f aca="false">#N/A</f>
        <v>#N/A</v>
      </c>
      <c r="F34" s="201" t="n">
        <v>0.002</v>
      </c>
      <c r="G34" s="195" t="s">
        <v>87</v>
      </c>
      <c r="H34" s="183" t="n">
        <v>8</v>
      </c>
      <c r="I34" s="196" t="n">
        <v>11</v>
      </c>
      <c r="J34" s="185" t="n">
        <v>1</v>
      </c>
      <c r="K34" s="197" t="s">
        <v>92</v>
      </c>
      <c r="L34" s="199"/>
      <c r="M34" s="199"/>
      <c r="N34" s="199"/>
      <c r="O34" s="200"/>
      <c r="P34" s="189" t="n">
        <v>0.002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/>
      <c r="C35" s="192" t="n">
        <v>1</v>
      </c>
      <c r="D35" s="193" t="s">
        <v>94</v>
      </c>
      <c r="E35" s="193" t="e">
        <f aca="false">#N/A</f>
        <v>#N/A</v>
      </c>
      <c r="F35" s="201" t="n">
        <v>0.2</v>
      </c>
      <c r="G35" s="195" t="s">
        <v>90</v>
      </c>
      <c r="H35" s="183" t="n">
        <v>7</v>
      </c>
      <c r="I35" s="196" t="n">
        <v>2</v>
      </c>
      <c r="J35" s="185" t="n">
        <v>2</v>
      </c>
      <c r="K35" s="197" t="s">
        <v>94</v>
      </c>
      <c r="L35" s="198"/>
      <c r="M35" s="198"/>
      <c r="N35" s="198"/>
      <c r="O35" s="188"/>
      <c r="P35" s="189" t="n">
        <v>0.2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0.01</v>
      </c>
      <c r="C36" s="192"/>
      <c r="D36" s="193" t="s">
        <v>96</v>
      </c>
      <c r="E36" s="193" t="e">
        <f aca="false">#N/A</f>
        <v>#N/A</v>
      </c>
      <c r="F36" s="201" t="n">
        <v>0.008</v>
      </c>
      <c r="G36" s="195" t="s">
        <v>90</v>
      </c>
      <c r="H36" s="183" t="n">
        <v>7</v>
      </c>
      <c r="I36" s="196" t="n">
        <v>8</v>
      </c>
      <c r="J36" s="185" t="n">
        <v>2</v>
      </c>
      <c r="K36" s="197" t="s">
        <v>96</v>
      </c>
      <c r="L36" s="198"/>
      <c r="M36" s="198"/>
      <c r="N36" s="198"/>
      <c r="O36" s="188"/>
      <c r="P36" s="189" t="n">
        <v>0.008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0.01</v>
      </c>
      <c r="C37" s="192" t="n">
        <v>0.01</v>
      </c>
      <c r="D37" s="193" t="s">
        <v>98</v>
      </c>
      <c r="E37" s="193" t="e">
        <f aca="false">#N/A</f>
        <v>#N/A</v>
      </c>
      <c r="F37" s="201" t="n">
        <v>0.01</v>
      </c>
      <c r="G37" s="195" t="s">
        <v>87</v>
      </c>
      <c r="H37" s="183" t="n">
        <v>8</v>
      </c>
      <c r="I37" s="196" t="n">
        <v>12</v>
      </c>
      <c r="J37" s="185" t="n">
        <v>1</v>
      </c>
      <c r="K37" s="197" t="s">
        <v>98</v>
      </c>
      <c r="L37" s="198"/>
      <c r="M37" s="198"/>
      <c r="N37" s="198"/>
      <c r="O37" s="188"/>
      <c r="P37" s="189" t="n">
        <v>0.01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0.01</v>
      </c>
      <c r="C38" s="192" t="n">
        <v>0.5</v>
      </c>
      <c r="D38" s="193" t="s">
        <v>100</v>
      </c>
      <c r="E38" s="193" t="e">
        <f aca="false">#N/A</f>
        <v>#N/A</v>
      </c>
      <c r="F38" s="201" t="n">
        <v>0.108</v>
      </c>
      <c r="G38" s="195" t="s">
        <v>87</v>
      </c>
      <c r="H38" s="183" t="n">
        <v>8</v>
      </c>
      <c r="I38" s="196" t="n">
        <v>10</v>
      </c>
      <c r="J38" s="185" t="n">
        <v>1</v>
      </c>
      <c r="K38" s="197" t="s">
        <v>100</v>
      </c>
      <c r="L38" s="198"/>
      <c r="M38" s="198"/>
      <c r="N38" s="198"/>
      <c r="O38" s="188"/>
      <c r="P38" s="189" t="n">
        <v>0.108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0.01</v>
      </c>
      <c r="C39" s="192" t="n">
        <v>0.01</v>
      </c>
      <c r="D39" s="193" t="s">
        <v>102</v>
      </c>
      <c r="E39" s="193" t="e">
        <f aca="false">#N/A</f>
        <v>#N/A</v>
      </c>
      <c r="F39" s="201" t="n">
        <v>0.01</v>
      </c>
      <c r="G39" s="195" t="s">
        <v>90</v>
      </c>
      <c r="H39" s="183" t="n">
        <v>7</v>
      </c>
      <c r="I39" s="196" t="n">
        <v>10</v>
      </c>
      <c r="J39" s="185" t="n">
        <v>1</v>
      </c>
      <c r="K39" s="197" t="s">
        <v>102</v>
      </c>
      <c r="L39" s="198"/>
      <c r="M39" s="198"/>
      <c r="N39" s="198"/>
      <c r="O39" s="188"/>
      <c r="P39" s="189" t="n">
        <v>0.01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2.25</v>
      </c>
      <c r="C40" s="192" t="n">
        <v>0.5</v>
      </c>
      <c r="D40" s="193" t="s">
        <v>104</v>
      </c>
      <c r="E40" s="193" t="e">
        <f aca="false">#N/A</f>
        <v>#N/A</v>
      </c>
      <c r="F40" s="201" t="n">
        <v>1.9</v>
      </c>
      <c r="G40" s="195" t="s">
        <v>87</v>
      </c>
      <c r="H40" s="183" t="n">
        <v>8</v>
      </c>
      <c r="I40" s="196" t="n">
        <v>8</v>
      </c>
      <c r="J40" s="185" t="n">
        <v>2</v>
      </c>
      <c r="K40" s="197" t="s">
        <v>104</v>
      </c>
      <c r="L40" s="198"/>
      <c r="M40" s="198"/>
      <c r="N40" s="198"/>
      <c r="O40" s="188"/>
      <c r="P40" s="189" t="n">
        <v>1.9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/>
      <c r="C41" s="192" t="n">
        <v>0.01</v>
      </c>
      <c r="D41" s="193" t="s">
        <v>106</v>
      </c>
      <c r="E41" s="193" t="e">
        <f aca="false">#N/A</f>
        <v>#N/A</v>
      </c>
      <c r="F41" s="201" t="n">
        <v>0.002</v>
      </c>
      <c r="G41" s="195" t="s">
        <v>87</v>
      </c>
      <c r="H41" s="183" t="n">
        <v>8</v>
      </c>
      <c r="I41" s="196"/>
      <c r="J41" s="185"/>
      <c r="K41" s="197" t="s">
        <v>106</v>
      </c>
      <c r="L41" s="198"/>
      <c r="M41" s="198"/>
      <c r="N41" s="198"/>
      <c r="O41" s="188"/>
      <c r="P41" s="189" t="n">
        <v>0.002</v>
      </c>
      <c r="AO41" s="8" t="n">
        <v>1</v>
      </c>
    </row>
    <row r="42" customFormat="false" ht="15" hidden="false" customHeight="false" outlineLevel="0" collapsed="false">
      <c r="A42" s="190" t="s">
        <v>15</v>
      </c>
      <c r="B42" s="191" t="n">
        <v>1</v>
      </c>
      <c r="C42" s="192" t="n">
        <v>4</v>
      </c>
      <c r="D42" s="193" t="s">
        <v>107</v>
      </c>
      <c r="E42" s="193" t="e">
        <f aca="false">#N/A</f>
        <v>#N/A</v>
      </c>
      <c r="F42" s="201" t="n">
        <v>1.6</v>
      </c>
      <c r="G42" s="195" t="s">
        <v>87</v>
      </c>
      <c r="H42" s="183" t="n">
        <v>8</v>
      </c>
      <c r="I42" s="196" t="n">
        <v>12</v>
      </c>
      <c r="J42" s="185" t="n">
        <v>1</v>
      </c>
      <c r="K42" s="197" t="s">
        <v>107</v>
      </c>
      <c r="L42" s="198"/>
      <c r="M42" s="198"/>
      <c r="N42" s="198"/>
      <c r="O42" s="188"/>
      <c r="P42" s="189" t="n">
        <v>1.6</v>
      </c>
      <c r="AO42" s="8" t="n">
        <v>1</v>
      </c>
    </row>
    <row r="43" customFormat="false" ht="15" hidden="false" customHeight="false" outlineLevel="0" collapsed="false">
      <c r="A43" s="190" t="s">
        <v>108</v>
      </c>
      <c r="B43" s="191" t="n">
        <v>0.05</v>
      </c>
      <c r="C43" s="192"/>
      <c r="D43" s="193" t="s">
        <v>109</v>
      </c>
      <c r="E43" s="193" t="e">
        <f aca="false">#N/A</f>
        <v>#N/A</v>
      </c>
      <c r="F43" s="201" t="n">
        <v>0.04</v>
      </c>
      <c r="G43" s="195" t="s">
        <v>87</v>
      </c>
      <c r="H43" s="183" t="n">
        <v>8</v>
      </c>
      <c r="I43" s="196" t="n">
        <v>12</v>
      </c>
      <c r="J43" s="185" t="n">
        <v>2</v>
      </c>
      <c r="K43" s="197" t="s">
        <v>109</v>
      </c>
      <c r="L43" s="198"/>
      <c r="M43" s="198"/>
      <c r="N43" s="198"/>
      <c r="O43" s="188"/>
      <c r="P43" s="189" t="n">
        <v>0.04</v>
      </c>
      <c r="AO43" s="8" t="n">
        <v>1</v>
      </c>
    </row>
    <row r="44" customFormat="false" ht="15" hidden="false" customHeight="false" outlineLevel="0" collapsed="false">
      <c r="A44" s="190" t="s">
        <v>110</v>
      </c>
      <c r="B44" s="191" t="n">
        <v>0.25</v>
      </c>
      <c r="C44" s="192" t="n">
        <v>1</v>
      </c>
      <c r="D44" s="193" t="s">
        <v>111</v>
      </c>
      <c r="E44" s="193" t="e">
        <f aca="false">#N/A</f>
        <v>#N/A</v>
      </c>
      <c r="F44" s="201" t="n">
        <v>0.4</v>
      </c>
      <c r="G44" s="195" t="s">
        <v>87</v>
      </c>
      <c r="H44" s="183" t="n">
        <v>8</v>
      </c>
      <c r="I44" s="196" t="n">
        <v>9</v>
      </c>
      <c r="J44" s="185" t="n">
        <v>2</v>
      </c>
      <c r="K44" s="197" t="s">
        <v>111</v>
      </c>
      <c r="L44" s="198"/>
      <c r="M44" s="198"/>
      <c r="N44" s="198"/>
      <c r="O44" s="188"/>
      <c r="P44" s="189" t="n">
        <v>0.4</v>
      </c>
      <c r="AO44" s="8" t="n">
        <v>1</v>
      </c>
    </row>
    <row r="45" customFormat="false" ht="15" hidden="false" customHeight="false" outlineLevel="0" collapsed="false">
      <c r="A45" s="190" t="s">
        <v>112</v>
      </c>
      <c r="B45" s="191"/>
      <c r="C45" s="192" t="n">
        <v>1</v>
      </c>
      <c r="D45" s="193" t="s">
        <v>113</v>
      </c>
      <c r="E45" s="193" t="e">
        <f aca="false">#N/A</f>
        <v>#N/A</v>
      </c>
      <c r="F45" s="201" t="n">
        <v>0.2</v>
      </c>
      <c r="G45" s="195" t="s">
        <v>87</v>
      </c>
      <c r="H45" s="183" t="n">
        <v>8</v>
      </c>
      <c r="I45" s="196"/>
      <c r="J45" s="185"/>
      <c r="K45" s="197" t="s">
        <v>113</v>
      </c>
      <c r="L45" s="198"/>
      <c r="M45" s="198"/>
      <c r="N45" s="198"/>
      <c r="O45" s="188"/>
      <c r="P45" s="189" t="n">
        <v>0.2</v>
      </c>
      <c r="AO45" s="8" t="n">
        <v>1</v>
      </c>
    </row>
    <row r="46" customFormat="false" ht="15" hidden="false" customHeight="false" outlineLevel="0" collapsed="false">
      <c r="A46" s="190" t="s">
        <v>114</v>
      </c>
      <c r="B46" s="191"/>
      <c r="C46" s="192" t="n">
        <v>0.01</v>
      </c>
      <c r="D46" s="193" t="s">
        <v>115</v>
      </c>
      <c r="E46" s="193" t="e">
        <f aca="false">#N/A</f>
        <v>#N/A</v>
      </c>
      <c r="F46" s="201" t="n">
        <v>0.002</v>
      </c>
      <c r="G46" s="195" t="s">
        <v>90</v>
      </c>
      <c r="H46" s="183" t="n">
        <v>7</v>
      </c>
      <c r="I46" s="196" t="n">
        <v>11</v>
      </c>
      <c r="J46" s="185" t="n">
        <v>2</v>
      </c>
      <c r="K46" s="197" t="s">
        <v>115</v>
      </c>
      <c r="L46" s="198"/>
      <c r="M46" s="198"/>
      <c r="N46" s="198"/>
      <c r="O46" s="188"/>
      <c r="P46" s="189" t="n">
        <v>0.002</v>
      </c>
      <c r="AO46" s="8" t="n">
        <v>1</v>
      </c>
    </row>
    <row r="47" customFormat="false" ht="15" hidden="false" customHeight="false" outlineLevel="0" collapsed="false">
      <c r="A47" s="190" t="s">
        <v>116</v>
      </c>
      <c r="B47" s="191" t="n">
        <v>0.13</v>
      </c>
      <c r="C47" s="192"/>
      <c r="D47" s="193" t="s">
        <v>117</v>
      </c>
      <c r="E47" s="193" t="e">
        <f aca="false">#N/A</f>
        <v>#N/A</v>
      </c>
      <c r="F47" s="201" t="n">
        <v>0.104</v>
      </c>
      <c r="G47" s="195" t="s">
        <v>118</v>
      </c>
      <c r="H47" s="183" t="n">
        <v>9</v>
      </c>
      <c r="I47" s="196"/>
      <c r="J47" s="185"/>
      <c r="K47" s="197" t="s">
        <v>117</v>
      </c>
      <c r="L47" s="198"/>
      <c r="M47" s="198"/>
      <c r="N47" s="198"/>
      <c r="O47" s="188"/>
      <c r="P47" s="189" t="n">
        <v>0.104</v>
      </c>
      <c r="AO47" s="8" t="n">
        <v>1</v>
      </c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119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119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119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119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119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119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119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119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119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119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119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119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119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119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119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119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119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119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119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119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119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119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119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119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119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119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119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119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119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119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119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119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119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119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120</v>
      </c>
    </row>
    <row r="85" customFormat="false" ht="15" hidden="true" customHeight="false" outlineLevel="0" collapsed="false">
      <c r="P85" s="8" t="s">
        <v>121</v>
      </c>
    </row>
    <row r="86" customFormat="false" ht="15" hidden="true" customHeight="false" outlineLevel="0" collapsed="false">
      <c r="P86" s="8" t="s">
        <v>122</v>
      </c>
    </row>
    <row r="87" customFormat="false" ht="15" hidden="true" customHeight="false" outlineLevel="0" collapsed="false">
      <c r="P87" s="8" t="s">
        <v>123</v>
      </c>
    </row>
    <row r="88" customFormat="false" ht="15" hidden="true" customHeight="false" outlineLevel="0" collapsed="false">
      <c r="P88" s="8" t="s">
        <v>124</v>
      </c>
    </row>
    <row r="89" customFormat="false" ht="15" hidden="true" customHeight="false" outlineLevel="0" collapsed="false">
      <c r="P89" s="8" t="s">
        <v>125</v>
      </c>
    </row>
    <row r="90" customFormat="false" ht="15" hidden="true" customHeight="false" outlineLevel="0" collapsed="false">
      <c r="P90" s="8" t="s">
        <v>126</v>
      </c>
    </row>
    <row r="91" customFormat="false" ht="15" hidden="true" customHeight="false" outlineLevel="0" collapsed="false">
      <c r="P91" s="8" t="s">
        <v>127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2020-03-27T13:16:57Z</dcterms:created>
  <dc:creator>Sylvain</dc:creator>
  <dc:description/>
  <dc:language>fr-FR</dc:language>
  <cp:lastModifiedBy>Sylvain</cp:lastModifiedBy>
  <dcterms:modified xsi:type="dcterms:W3CDTF">2020-03-27T13:17:01Z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