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<sst xmlns="http://schemas.openxmlformats.org/spreadsheetml/2006/main" count="156" uniqueCount="88">
  <si>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</si>
  <si>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</si>
  <si>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</si>
  <si>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GERBAULT BARBE</t>
  </si>
  <si>
    <t xml:space="preserve">conforme AFNOR T90-395 oct. 2003</t>
  </si>
  <si>
    <t xml:space="preserve">AUDE</t>
  </si>
  <si>
    <t xml:space="preserve">LES ANGLES</t>
  </si>
  <si>
    <t xml:space="preserve">06175400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</si>
  <si>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</si>
  <si>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</si>
  <si>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</si>
  <si>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</si>
  <si>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</si>
  <si>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</si>
  <si>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</si>
  <si>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</si>
  <si>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JUGATR</t>
  </si>
  <si>
    <t xml:space="preserve">Faciès dominant</t>
  </si>
  <si>
    <t xml:space="preserve">radier</t>
  </si>
  <si>
    <t xml:space="preserve">ch. lentique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</si>
  <si>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</si>
  <si>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</si>
  <si>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</si>
  <si>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</si>
  <si>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</si>
  <si>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</si>
  <si>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</si>
  <si>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</si>
  <si>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</si>
  <si>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</si>
  <si>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</si>
  <si>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</si>
  <si>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</si>
  <si>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</si>
  <si>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</si>
  <si>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</si>
  <si>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</si>
  <si>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</si>
  <si>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</si>
  <si>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</si>
  <si>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</si>
  <si>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</si>
  <si>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</si>
  <si>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</si>
  <si>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</si>
  <si>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</si>
  <si>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</si>
  <si>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</si>
  <si>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</si>
  <si>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</si>
  <si>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</si>
  <si>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</si>
  <si>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</si>
  <si>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</si>
  <si>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</si>
  <si>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</si>
  <si>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(0,722 %)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</si>
  <si>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</si>
  <si>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</si>
  <si>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</si>
  <si>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</si>
  <si>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</si>
  <si>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</si>
  <si>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</si>
  <si>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</si>
  <si>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</si>
  <si>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DERWEB</t>
  </si>
  <si>
    <t xml:space="preserve">Dermatocarpon weberi</t>
  </si>
  <si>
    <t xml:space="preserve">LIC</t>
  </si>
  <si>
    <t xml:space="preserve">RHYRIP</t>
  </si>
  <si>
    <t xml:space="preserve">Rhynchostegium riparioides</t>
  </si>
  <si>
    <t xml:space="preserve">BRm</t>
  </si>
  <si>
    <t xml:space="preserve">BLIACU</t>
  </si>
  <si>
    <t xml:space="preserve">Blindia acuta</t>
  </si>
  <si>
    <t xml:space="preserve">CHIPOL</t>
  </si>
  <si>
    <t xml:space="preserve">Chiloscyphus polyanthos</t>
  </si>
  <si>
    <t xml:space="preserve">BRh</t>
  </si>
  <si>
    <t xml:space="preserve">Jungermannia atrovirens</t>
  </si>
  <si>
    <t xml:space="preserve">BRYPSE</t>
  </si>
  <si>
    <t xml:space="preserve">Bryum pseudotriquetrum</t>
  </si>
  <si>
    <t xml:space="preserve">PHOSPX</t>
  </si>
  <si>
    <t xml:space="preserve">Phormidium sp.</t>
  </si>
  <si>
    <t xml:space="preserve">ALG</t>
  </si>
  <si>
    <t xml:space="preserve">SPISPX</t>
  </si>
  <si>
    <t xml:space="preserve">Spirogyra sp.</t>
  </si>
  <si>
    <t xml:space="preserve">LEASPX</t>
  </si>
  <si>
    <t xml:space="preserve">Lemanea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</si>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</sst>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42613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15.7894736842105</v>
      </c>
      <c r="M5" s="47"/>
      <c r="N5" s="48" t="s">
        <v>16</v>
      </c>
      <c r="O5" s="49" t="n">
        <v>14.3076923076923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75</v>
      </c>
      <c r="C7" s="61" t="n">
        <v>25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14.2857142857143</v>
      </c>
      <c r="O8" s="76" t="n">
        <v>2</v>
      </c>
      <c r="P8" s="77"/>
    </row>
    <row r="9" customFormat="false" ht="15" hidden="false" customHeight="false" outlineLevel="0" collapsed="false">
      <c r="A9" s="37" t="s">
        <v>29</v>
      </c>
      <c r="B9" s="78" t="n">
        <v>0.9</v>
      </c>
      <c r="C9" s="79" t="n">
        <v>0.3</v>
      </c>
      <c r="D9" s="80"/>
      <c r="E9" s="80"/>
      <c r="F9" s="81" t="n">
        <v>0.75</v>
      </c>
      <c r="G9" s="82"/>
      <c r="H9" s="83"/>
      <c r="I9" s="84"/>
      <c r="J9" s="85"/>
      <c r="K9" s="66"/>
      <c r="L9" s="86"/>
      <c r="M9" s="75" t="s">
        <v>30</v>
      </c>
      <c r="N9" s="76" t="n">
        <v>2.71052370871575</v>
      </c>
      <c r="O9" s="76" t="n">
        <v>0.755928946018454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0.861</v>
      </c>
      <c r="C20" s="154" t="n">
        <v>0.305</v>
      </c>
      <c r="D20" s="155"/>
      <c r="E20" s="156" t="s">
        <v>53</v>
      </c>
      <c r="F20" s="157" t="n">
        <v>0.722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0.64575</v>
      </c>
      <c r="C21" s="166" t="n">
        <v>0.07625</v>
      </c>
      <c r="D21" s="101" t="s">
        <v>56</v>
      </c>
      <c r="E21" s="167" t="s">
        <v>57</v>
      </c>
      <c r="F21" s="168" t="n">
        <v>0.722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0.02</v>
      </c>
      <c r="C23" s="184" t="n">
        <v>0.01</v>
      </c>
      <c r="D23" s="185" t="s">
        <v>67</v>
      </c>
      <c r="E23" s="185" t="e">
        <f aca="false">#N/A</f>
        <v>#N/A</v>
      </c>
      <c r="F23" s="186" t="n">
        <v>0.0175</v>
      </c>
      <c r="G23" s="187" t="s">
        <v>68</v>
      </c>
      <c r="H23" s="188" t="n">
        <v>3</v>
      </c>
      <c r="I23" s="189" t="n">
        <v>16</v>
      </c>
      <c r="J23" s="189" t="n">
        <v>3</v>
      </c>
      <c r="K23" s="190" t="s">
        <v>67</v>
      </c>
      <c r="L23" s="191"/>
      <c r="M23" s="191"/>
      <c r="N23" s="191"/>
      <c r="O23" s="192"/>
      <c r="P23" s="192" t="n">
        <v>10217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0.05</v>
      </c>
      <c r="C24" s="195"/>
      <c r="D24" s="185" t="s">
        <v>70</v>
      </c>
      <c r="E24" s="196" t="e">
        <f aca="false">#N/A</f>
        <v>#N/A</v>
      </c>
      <c r="F24" s="197" t="n">
        <v>0.0375</v>
      </c>
      <c r="G24" s="187" t="s">
        <v>71</v>
      </c>
      <c r="H24" s="188" t="n">
        <v>5</v>
      </c>
      <c r="I24" s="189" t="n">
        <v>12</v>
      </c>
      <c r="J24" s="189" t="n">
        <v>1</v>
      </c>
      <c r="K24" s="190" t="s">
        <v>70</v>
      </c>
      <c r="L24" s="198"/>
      <c r="M24" s="198"/>
      <c r="N24" s="198"/>
      <c r="O24" s="192"/>
      <c r="P24" s="192" t="n">
        <v>1268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 t="n">
        <v>0.001</v>
      </c>
      <c r="C25" s="195"/>
      <c r="D25" s="185" t="s">
        <v>73</v>
      </c>
      <c r="E25" s="196" t="e">
        <f aca="false">#N/A</f>
        <v>#N/A</v>
      </c>
      <c r="F25" s="197" t="n">
        <v>0.00075</v>
      </c>
      <c r="G25" s="187" t="s">
        <v>71</v>
      </c>
      <c r="H25" s="188" t="n">
        <v>5</v>
      </c>
      <c r="I25" s="189"/>
      <c r="J25" s="189"/>
      <c r="K25" s="190" t="s">
        <v>73</v>
      </c>
      <c r="L25" s="198"/>
      <c r="M25" s="198"/>
      <c r="N25" s="198"/>
      <c r="O25" s="192"/>
      <c r="P25" s="192" t="n">
        <v>1271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0.2</v>
      </c>
      <c r="C26" s="195" t="n">
        <v>0.05</v>
      </c>
      <c r="D26" s="185" t="s">
        <v>75</v>
      </c>
      <c r="E26" s="196" t="e">
        <f aca="false">#N/A</f>
        <v>#N/A</v>
      </c>
      <c r="F26" s="197" t="n">
        <v>0.1625</v>
      </c>
      <c r="G26" s="187" t="s">
        <v>76</v>
      </c>
      <c r="H26" s="188" t="n">
        <v>4</v>
      </c>
      <c r="I26" s="189" t="n">
        <v>15</v>
      </c>
      <c r="J26" s="189" t="n">
        <v>2</v>
      </c>
      <c r="K26" s="190" t="s">
        <v>75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0.4</v>
      </c>
      <c r="C27" s="195" t="n">
        <v>0.15</v>
      </c>
      <c r="D27" s="185" t="s">
        <v>77</v>
      </c>
      <c r="E27" s="196" t="e">
        <f aca="false">#N/A</f>
        <v>#N/A</v>
      </c>
      <c r="F27" s="197" t="n">
        <v>0.3375</v>
      </c>
      <c r="G27" s="187" t="s">
        <v>76</v>
      </c>
      <c r="H27" s="188" t="n">
        <v>4</v>
      </c>
      <c r="I27" s="189" t="n">
        <v>19</v>
      </c>
      <c r="J27" s="189" t="n">
        <v>3</v>
      </c>
      <c r="K27" s="190" t="s">
        <v>77</v>
      </c>
      <c r="L27" s="198"/>
      <c r="M27" s="198"/>
      <c r="N27" s="198"/>
      <c r="O27" s="192"/>
      <c r="P27" s="192" t="n">
        <v>19820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0.05</v>
      </c>
      <c r="C28" s="195" t="n">
        <v>0.005</v>
      </c>
      <c r="D28" s="185" t="s">
        <v>79</v>
      </c>
      <c r="E28" s="196" t="e">
        <f aca="false">#N/A</f>
        <v>#N/A</v>
      </c>
      <c r="F28" s="197" t="n">
        <v>0.03875</v>
      </c>
      <c r="G28" s="187" t="s">
        <v>71</v>
      </c>
      <c r="H28" s="188" t="n">
        <v>5</v>
      </c>
      <c r="I28" s="189"/>
      <c r="J28" s="189"/>
      <c r="K28" s="190" t="s">
        <v>79</v>
      </c>
      <c r="L28" s="198"/>
      <c r="M28" s="198"/>
      <c r="N28" s="198"/>
      <c r="O28" s="192"/>
      <c r="P28" s="192" t="n">
        <v>1274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0.02</v>
      </c>
      <c r="C29" s="195" t="n">
        <v>0.06</v>
      </c>
      <c r="D29" s="185" t="s">
        <v>81</v>
      </c>
      <c r="E29" s="196" t="e">
        <f aca="false">#N/A</f>
        <v>#N/A</v>
      </c>
      <c r="F29" s="197" t="n">
        <v>0.03</v>
      </c>
      <c r="G29" s="187" t="s">
        <v>82</v>
      </c>
      <c r="H29" s="188" t="n">
        <v>2</v>
      </c>
      <c r="I29" s="189" t="n">
        <v>13</v>
      </c>
      <c r="J29" s="189" t="n">
        <v>2</v>
      </c>
      <c r="K29" s="190" t="s">
        <v>81</v>
      </c>
      <c r="L29" s="198"/>
      <c r="M29" s="198"/>
      <c r="N29" s="198"/>
      <c r="O29" s="192"/>
      <c r="P29" s="192" t="n">
        <v>6414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/>
      <c r="C30" s="195" t="n">
        <v>0.03</v>
      </c>
      <c r="D30" s="185" t="s">
        <v>84</v>
      </c>
      <c r="E30" s="196" t="e">
        <f aca="false">#N/A</f>
        <v>#N/A</v>
      </c>
      <c r="F30" s="197" t="n">
        <v>0.0075</v>
      </c>
      <c r="G30" s="187" t="s">
        <v>82</v>
      </c>
      <c r="H30" s="188" t="n">
        <v>2</v>
      </c>
      <c r="I30" s="189" t="n">
        <v>10</v>
      </c>
      <c r="J30" s="189" t="n">
        <v>1</v>
      </c>
      <c r="K30" s="190" t="s">
        <v>84</v>
      </c>
      <c r="L30" s="198"/>
      <c r="M30" s="198"/>
      <c r="N30" s="198"/>
      <c r="O30" s="192"/>
      <c r="P30" s="192" t="n">
        <v>1147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94" t="n">
        <v>0.12</v>
      </c>
      <c r="C31" s="195"/>
      <c r="D31" s="185" t="s">
        <v>86</v>
      </c>
      <c r="E31" s="196" t="e">
        <f aca="false">#N/A</f>
        <v>#N/A</v>
      </c>
      <c r="F31" s="197" t="n">
        <v>0.09</v>
      </c>
      <c r="G31" s="187" t="s">
        <v>82</v>
      </c>
      <c r="H31" s="188" t="n">
        <v>2</v>
      </c>
      <c r="I31" s="189" t="n">
        <v>15</v>
      </c>
      <c r="J31" s="189" t="n">
        <v>2</v>
      </c>
      <c r="K31" s="190" t="s">
        <v>86</v>
      </c>
      <c r="L31" s="198"/>
      <c r="M31" s="198"/>
      <c r="N31" s="198"/>
      <c r="O31" s="192"/>
      <c r="P31" s="192" t="n">
        <v>1159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87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87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87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87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2020-03-27T11:38:49Z</dcterms:created>
  <dc:creator>Sylvain</dc:creator>
  <dc:description/>
  <dc:language>fr-FR</dc:language>
  <cp:lastModifiedBy>Sylvain</cp:lastModifiedBy>
  <dcterms:modified xsi:type="dcterms:W3CDTF">2020-03-27T11:38:52Z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