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<sst xmlns="http://schemas.openxmlformats.org/spreadsheetml/2006/main" count="129" uniqueCount="111">
  <si>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</si>
  <si>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</si>
  <si>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</si>
  <si>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</si>
  <si>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</si>
  <si>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Lauquet</t>
  </si>
  <si>
    <t xml:space="preserve">Couffoulens</t>
  </si>
  <si>
    <t xml:space="preserve">06177500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</si>
  <si>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</si>
  <si>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</si>
  <si>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</si>
  <si>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</si>
  <si>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</si>
  <si>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</si>
  <si>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</si>
  <si>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</si>
  <si>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</si>
  <si>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radier</t>
  </si>
  <si>
    <t xml:space="preserve">mouille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</si>
  <si>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</si>
  <si>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</si>
  <si>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</si>
  <si>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</si>
  <si>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</si>
  <si>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</si>
  <si>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</si>
  <si>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</si>
  <si>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</si>
  <si>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</si>
  <si>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</si>
  <si>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</si>
  <si>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</si>
  <si>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</si>
  <si>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</si>
  <si>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</si>
  <si>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</si>
  <si>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</si>
  <si>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</si>
  <si>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</si>
  <si>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</si>
  <si>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</si>
  <si>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</si>
  <si>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</si>
  <si>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</si>
  <si>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</si>
  <si>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</si>
  <si>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</si>
  <si>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</si>
  <si>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</si>
  <si>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</si>
  <si>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</si>
  <si>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</si>
  <si>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</si>
  <si>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</si>
  <si>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</si>
  <si>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</si>
  <si>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</si>
  <si>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</si>
  <si>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</si>
  <si>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</si>
  <si>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</si>
  <si>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OED.SPX</t>
  </si>
  <si>
    <t xml:space="preserve">ALG</t>
  </si>
  <si>
    <t xml:space="preserve">Oedogonium sp.</t>
  </si>
  <si>
    <t xml:space="preserve">VAU.SPX</t>
  </si>
  <si>
    <t xml:space="preserve">Vaucheria sp.</t>
  </si>
  <si>
    <t xml:space="preserve">HYI.SPX</t>
  </si>
  <si>
    <t xml:space="preserve">Hydrodictyon reticulatum</t>
  </si>
  <si>
    <t xml:space="preserve">SPT.SPX</t>
  </si>
  <si>
    <t xml:space="preserve">HET</t>
  </si>
  <si>
    <t xml:space="preserve">Sphaerotilus sp.        </t>
  </si>
  <si>
    <t xml:space="preserve">MEL.SPX</t>
  </si>
  <si>
    <t xml:space="preserve">Melosira sp.</t>
  </si>
  <si>
    <t xml:space="preserve">Spirogyra sp.       </t>
  </si>
  <si>
    <t xml:space="preserve">CLA.SPX</t>
  </si>
  <si>
    <t xml:space="preserve">Cladophora sp. </t>
  </si>
  <si>
    <t xml:space="preserve">AMB.RIP</t>
  </si>
  <si>
    <t xml:space="preserve">BRm</t>
  </si>
  <si>
    <t xml:space="preserve">Amblystegium riparium (Leptodictyum riparium)</t>
  </si>
  <si>
    <t xml:space="preserve">FIS.CRA</t>
  </si>
  <si>
    <t xml:space="preserve">Fissidens crassipes</t>
  </si>
  <si>
    <t xml:space="preserve">LYC.EUR</t>
  </si>
  <si>
    <t xml:space="preserve">PHe</t>
  </si>
  <si>
    <t xml:space="preserve">Lycopus europaeus</t>
  </si>
  <si>
    <t xml:space="preserve">VER.ANA</t>
  </si>
  <si>
    <t xml:space="preserve">Veronica anagallis-aquatica</t>
  </si>
  <si>
    <t xml:space="preserve">LYT.SAL</t>
  </si>
  <si>
    <t xml:space="preserve">Lythrum salicaria</t>
  </si>
  <si>
    <t xml:space="preserve">MEN.AQU</t>
  </si>
  <si>
    <t xml:space="preserve">Mentha aquatica</t>
  </si>
  <si>
    <t xml:space="preserve">PHA.ARU</t>
  </si>
  <si>
    <t xml:space="preserve">Phalaris arundinacea</t>
  </si>
  <si>
    <t xml:space="preserve">EQU.PAL</t>
  </si>
  <si>
    <t xml:space="preserve">PTE</t>
  </si>
  <si>
    <t xml:space="preserve">Equisetum palustre</t>
  </si>
  <si>
    <t xml:space="preserve">SCP.HOL</t>
  </si>
  <si>
    <t xml:space="preserve">Scirpoides holoschoenus        </t>
  </si>
  <si>
    <t xml:space="preserve">API.NOD</t>
  </si>
  <si>
    <t xml:space="preserve">PHy</t>
  </si>
  <si>
    <t xml:space="preserve">Apium nodiflorum (Sium nodiflorum)</t>
  </si>
  <si>
    <t xml:space="preserve">AGR.STO</t>
  </si>
  <si>
    <t xml:space="preserve">Agrostis stolonifera</t>
  </si>
  <si>
    <t xml:space="preserve">RAN.REP</t>
  </si>
  <si>
    <t xml:space="preserve">PHg</t>
  </si>
  <si>
    <t xml:space="preserve">Ranunculus repens</t>
  </si>
  <si>
    <t xml:space="preserve">LYS.VUL</t>
  </si>
  <si>
    <t xml:space="preserve">Lysimachia vulgaris</t>
  </si>
  <si>
    <t xml:space="preserve">CAR.SPX</t>
  </si>
  <si>
    <t xml:space="preserve">Carex sp.</t>
  </si>
  <si>
    <t xml:space="preserve">LAM.ALB</t>
  </si>
  <si>
    <t xml:space="preserve">Lamium album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</si>
</sst>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6384" min="1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39975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6.975</v>
      </c>
      <c r="J5" s="38"/>
      <c r="K5" s="39" t="s">
        <v>15</v>
      </c>
      <c r="L5" s="40" t="n">
        <v>6.72972972972973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 t="s">
        <v>18</v>
      </c>
      <c r="D6" s="32"/>
      <c r="E6" s="33"/>
      <c r="F6" s="44" t="s">
        <v>19</v>
      </c>
      <c r="G6" s="45"/>
      <c r="H6" s="46"/>
      <c r="I6" s="47" t="s">
        <v>20</v>
      </c>
      <c r="J6" s="48"/>
      <c r="K6" s="49" t="s">
        <v>21</v>
      </c>
      <c r="L6" s="49"/>
    </row>
    <row r="7" customFormat="false" ht="15" hidden="false" customHeight="false" outlineLevel="0" collapsed="false">
      <c r="A7" s="50" t="s">
        <v>22</v>
      </c>
      <c r="B7" s="51" t="n">
        <v>90</v>
      </c>
      <c r="C7" s="52" t="n">
        <v>10</v>
      </c>
      <c r="D7" s="53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8.3125</v>
      </c>
      <c r="L8" s="66" t="n">
        <v>1.4375</v>
      </c>
    </row>
    <row r="9" customFormat="false" ht="15" hidden="false" customHeight="false" outlineLevel="0" collapsed="false">
      <c r="A9" s="67" t="s">
        <v>28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29</v>
      </c>
      <c r="K9" s="65" t="n">
        <v>3.40036762718386</v>
      </c>
      <c r="L9" s="66" t="n">
        <v>0.629152869605896</v>
      </c>
    </row>
    <row r="10" customFormat="false" ht="15" hidden="false" customHeight="false" outlineLevel="0" collapsed="false">
      <c r="A10" s="75" t="s">
        <v>30</v>
      </c>
      <c r="B10" s="76"/>
      <c r="C10" s="77"/>
      <c r="D10" s="70" t="n">
        <v>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0</v>
      </c>
      <c r="L10" s="83" t="n">
        <v>1</v>
      </c>
    </row>
    <row r="11" customFormat="false" ht="15" hidden="false" customHeight="false" outlineLevel="0" collapsed="false">
      <c r="A11" s="84" t="s">
        <v>33</v>
      </c>
      <c r="B11" s="85" t="n">
        <v>0.5</v>
      </c>
      <c r="C11" s="86" t="n">
        <v>2</v>
      </c>
      <c r="D11" s="87" t="n">
        <v>0.65</v>
      </c>
      <c r="E11" s="88"/>
      <c r="F11" s="89" t="s">
        <v>34</v>
      </c>
      <c r="G11" s="89"/>
      <c r="H11" s="90" t="n">
        <v>1</v>
      </c>
      <c r="I11" s="91"/>
      <c r="J11" s="81" t="s">
        <v>35</v>
      </c>
      <c r="K11" s="82" t="n">
        <v>12</v>
      </c>
      <c r="L11" s="83" t="n">
        <v>3</v>
      </c>
    </row>
    <row r="12" customFormat="false" ht="15" hidden="false" customHeight="false" outlineLevel="0" collapsed="false">
      <c r="A12" s="92" t="s">
        <v>36</v>
      </c>
      <c r="B12" s="93" t="n">
        <v>8.05</v>
      </c>
      <c r="C12" s="94" t="n">
        <v>26</v>
      </c>
      <c r="D12" s="87" t="n">
        <v>9.845</v>
      </c>
      <c r="E12" s="88"/>
      <c r="F12" s="95" t="s">
        <v>37</v>
      </c>
      <c r="G12" s="95"/>
      <c r="H12" s="90" t="n">
        <v>6</v>
      </c>
      <c r="I12" s="96"/>
      <c r="J12" s="97"/>
      <c r="K12" s="98" t="s">
        <v>31</v>
      </c>
      <c r="L12" s="99"/>
    </row>
    <row r="13" customFormat="false" ht="15" hidden="false" customHeight="false" outlineLevel="0" collapsed="false">
      <c r="A13" s="92" t="s">
        <v>38</v>
      </c>
      <c r="B13" s="93" t="n">
        <v>0.02</v>
      </c>
      <c r="C13" s="94" t="n">
        <v>0</v>
      </c>
      <c r="D13" s="87" t="n">
        <v>0.018</v>
      </c>
      <c r="E13" s="88"/>
      <c r="F13" s="95" t="s">
        <v>39</v>
      </c>
      <c r="G13" s="95"/>
      <c r="H13" s="90" t="n">
        <v>2</v>
      </c>
      <c r="I13" s="91"/>
      <c r="J13" s="100" t="s">
        <v>40</v>
      </c>
      <c r="K13" s="101" t="n">
        <v>22</v>
      </c>
      <c r="L13" s="102"/>
    </row>
    <row r="14" customFormat="false" ht="15" hidden="false" customHeight="false" outlineLevel="0" collapsed="false">
      <c r="A14" s="92" t="s">
        <v>41</v>
      </c>
      <c r="B14" s="93" t="n">
        <v>0.01</v>
      </c>
      <c r="C14" s="94" t="n">
        <v>0</v>
      </c>
      <c r="D14" s="87" t="n">
        <v>0.009</v>
      </c>
      <c r="E14" s="88"/>
      <c r="F14" s="95" t="s">
        <v>42</v>
      </c>
      <c r="G14" s="95"/>
      <c r="H14" s="90" t="n">
        <v>1</v>
      </c>
      <c r="I14" s="91"/>
      <c r="J14" s="103" t="s">
        <v>43</v>
      </c>
      <c r="K14" s="104" t="n">
        <v>16</v>
      </c>
      <c r="L14" s="105"/>
    </row>
    <row r="15" customFormat="false" ht="15" hidden="false" customHeight="false" outlineLevel="0" collapsed="false">
      <c r="A15" s="106" t="s">
        <v>44</v>
      </c>
      <c r="B15" s="107" t="n">
        <v>2.64</v>
      </c>
      <c r="C15" s="108" t="n">
        <v>0.5</v>
      </c>
      <c r="D15" s="87" t="n">
        <v>2.426</v>
      </c>
      <c r="E15" s="88"/>
      <c r="F15" s="95" t="s">
        <v>45</v>
      </c>
      <c r="G15" s="95"/>
      <c r="H15" s="90" t="n">
        <v>12</v>
      </c>
      <c r="I15" s="91"/>
      <c r="J15" s="109" t="s">
        <v>46</v>
      </c>
      <c r="K15" s="110" t="n">
        <v>10</v>
      </c>
      <c r="L15" s="111"/>
    </row>
    <row r="16" customFormat="false" ht="15" hidden="false" customHeight="false" outlineLevel="0" collapsed="false">
      <c r="A16" s="84" t="s">
        <v>47</v>
      </c>
      <c r="B16" s="85" t="n">
        <v>0</v>
      </c>
      <c r="C16" s="86" t="n">
        <v>0</v>
      </c>
      <c r="D16" s="112"/>
      <c r="E16" s="112" t="n">
        <v>0</v>
      </c>
      <c r="F16" s="95"/>
      <c r="G16" s="113"/>
      <c r="H16" s="113"/>
      <c r="I16" s="91"/>
      <c r="J16" s="109" t="s">
        <v>48</v>
      </c>
      <c r="K16" s="110" t="n">
        <v>5</v>
      </c>
      <c r="L16" s="111"/>
    </row>
    <row r="17" customFormat="false" ht="15" hidden="false" customHeight="false" outlineLevel="0" collapsed="false">
      <c r="A17" s="92" t="s">
        <v>49</v>
      </c>
      <c r="B17" s="93" t="n">
        <v>8.99</v>
      </c>
      <c r="C17" s="94" t="n">
        <v>28</v>
      </c>
      <c r="D17" s="114"/>
      <c r="E17" s="87" t="n">
        <v>10.891</v>
      </c>
      <c r="F17" s="95"/>
      <c r="G17" s="95"/>
      <c r="H17" s="113"/>
      <c r="I17" s="91"/>
      <c r="J17" s="109" t="s">
        <v>50</v>
      </c>
      <c r="K17" s="110" t="n">
        <v>1</v>
      </c>
      <c r="L17" s="111"/>
    </row>
    <row r="18" customFormat="false" ht="15" hidden="false" customHeight="false" outlineLevel="0" collapsed="false">
      <c r="A18" s="115" t="s">
        <v>51</v>
      </c>
      <c r="B18" s="116" t="n">
        <v>2.23</v>
      </c>
      <c r="C18" s="117" t="n">
        <v>0.5</v>
      </c>
      <c r="D18" s="114"/>
      <c r="E18" s="87" t="n">
        <v>2.057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12.948</v>
      </c>
      <c r="E19" s="122" t="n">
        <v>12.948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52</v>
      </c>
      <c r="B20" s="129" t="n">
        <v>11.22</v>
      </c>
      <c r="C20" s="130" t="n">
        <v>28.5</v>
      </c>
      <c r="D20" s="131" t="n">
        <v>12.948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53</v>
      </c>
      <c r="B21" s="138" t="n">
        <v>10.098</v>
      </c>
      <c r="C21" s="138" t="n">
        <v>2.85</v>
      </c>
      <c r="D21" s="139" t="n">
        <v>12.948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54</v>
      </c>
      <c r="B22" s="146" t="s">
        <v>55</v>
      </c>
      <c r="C22" s="147" t="s">
        <v>55</v>
      </c>
      <c r="D22" s="148" t="s">
        <v>56</v>
      </c>
      <c r="E22" s="149" t="s">
        <v>57</v>
      </c>
      <c r="F22" s="150" t="s">
        <v>58</v>
      </c>
      <c r="G22" s="150" t="s">
        <v>59</v>
      </c>
      <c r="H22" s="129" t="s">
        <v>60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61</v>
      </c>
      <c r="B23" s="152" t="n">
        <v>0.5</v>
      </c>
      <c r="C23" s="153" t="n">
        <v>2</v>
      </c>
      <c r="D23" s="154" t="n">
        <v>0.65</v>
      </c>
      <c r="E23" s="155" t="s">
        <v>62</v>
      </c>
      <c r="F23" s="156" t="n">
        <v>6</v>
      </c>
      <c r="G23" s="157" t="n">
        <v>2</v>
      </c>
      <c r="H23" s="158" t="s">
        <v>63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64</v>
      </c>
      <c r="B24" s="163" t="n">
        <v>3</v>
      </c>
      <c r="C24" s="164" t="n">
        <v>10</v>
      </c>
      <c r="D24" s="165" t="n">
        <v>3.7</v>
      </c>
      <c r="E24" s="166" t="s">
        <v>62</v>
      </c>
      <c r="F24" s="167" t="n">
        <v>4</v>
      </c>
      <c r="G24" s="157" t="n">
        <v>1</v>
      </c>
      <c r="H24" s="168" t="s">
        <v>65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66</v>
      </c>
      <c r="B25" s="163" t="n">
        <v>0.5</v>
      </c>
      <c r="C25" s="164" t="n">
        <v>2</v>
      </c>
      <c r="D25" s="165" t="n">
        <v>0.65</v>
      </c>
      <c r="E25" s="166" t="s">
        <v>62</v>
      </c>
      <c r="F25" s="167" t="n">
        <v>6</v>
      </c>
      <c r="G25" s="157" t="n">
        <v>2</v>
      </c>
      <c r="H25" s="168" t="s">
        <v>67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68</v>
      </c>
      <c r="B26" s="163" t="n">
        <v>0.5</v>
      </c>
      <c r="C26" s="164" t="n">
        <v>2</v>
      </c>
      <c r="D26" s="165" t="n">
        <v>0.65</v>
      </c>
      <c r="E26" s="166" t="s">
        <v>69</v>
      </c>
      <c r="F26" s="167" t="n">
        <v>0</v>
      </c>
      <c r="G26" s="157" t="n">
        <v>3</v>
      </c>
      <c r="H26" s="168" t="s">
        <v>70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71</v>
      </c>
      <c r="B27" s="163" t="n">
        <v>0.5</v>
      </c>
      <c r="C27" s="164" t="n">
        <v>2</v>
      </c>
      <c r="D27" s="165" t="n">
        <v>0.65</v>
      </c>
      <c r="E27" s="166" t="s">
        <v>62</v>
      </c>
      <c r="F27" s="167" t="n">
        <v>10</v>
      </c>
      <c r="G27" s="157" t="n">
        <v>1</v>
      </c>
      <c r="H27" s="168" t="s">
        <v>72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15</v>
      </c>
      <c r="B28" s="163" t="n">
        <v>2</v>
      </c>
      <c r="C28" s="164" t="n">
        <v>5</v>
      </c>
      <c r="D28" s="165" t="n">
        <v>2.3</v>
      </c>
      <c r="E28" s="166" t="s">
        <v>62</v>
      </c>
      <c r="F28" s="167" t="n">
        <v>10</v>
      </c>
      <c r="G28" s="157" t="n">
        <v>1</v>
      </c>
      <c r="H28" s="168" t="s">
        <v>73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74</v>
      </c>
      <c r="B29" s="163" t="n">
        <v>2</v>
      </c>
      <c r="C29" s="164" t="n">
        <v>5</v>
      </c>
      <c r="D29" s="165" t="n">
        <v>2.3</v>
      </c>
      <c r="E29" s="166" t="s">
        <v>62</v>
      </c>
      <c r="F29" s="167" t="n">
        <v>6</v>
      </c>
      <c r="G29" s="157" t="n">
        <v>1</v>
      </c>
      <c r="H29" s="168" t="s">
        <v>75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76</v>
      </c>
      <c r="B30" s="163" t="n">
        <v>0.01</v>
      </c>
      <c r="C30" s="164"/>
      <c r="D30" s="165" t="n">
        <v>0.009</v>
      </c>
      <c r="E30" s="166" t="s">
        <v>77</v>
      </c>
      <c r="F30" s="167" t="n">
        <v>5</v>
      </c>
      <c r="G30" s="157" t="n">
        <v>2</v>
      </c>
      <c r="H30" s="168" t="s">
        <v>78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79</v>
      </c>
      <c r="B31" s="163" t="n">
        <v>0.01</v>
      </c>
      <c r="C31" s="164"/>
      <c r="D31" s="165" t="n">
        <v>0.009</v>
      </c>
      <c r="E31" s="166" t="s">
        <v>77</v>
      </c>
      <c r="F31" s="167" t="n">
        <v>12</v>
      </c>
      <c r="G31" s="157" t="n">
        <v>2</v>
      </c>
      <c r="H31" s="168" t="s">
        <v>80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 t="s">
        <v>81</v>
      </c>
      <c r="B32" s="163" t="n">
        <v>0.01</v>
      </c>
      <c r="C32" s="164"/>
      <c r="D32" s="165" t="n">
        <v>0.009</v>
      </c>
      <c r="E32" s="166" t="s">
        <v>82</v>
      </c>
      <c r="F32" s="167" t="n">
        <v>11</v>
      </c>
      <c r="G32" s="157" t="n">
        <v>1</v>
      </c>
      <c r="H32" s="168" t="s">
        <v>83</v>
      </c>
      <c r="I32" s="169"/>
      <c r="J32" s="169"/>
      <c r="K32" s="169"/>
      <c r="L32" s="160"/>
      <c r="Z32" s="161" t="n">
        <v>1</v>
      </c>
    </row>
    <row r="33" customFormat="false" ht="15" hidden="false" customHeight="false" outlineLevel="0" collapsed="false">
      <c r="A33" s="162" t="s">
        <v>84</v>
      </c>
      <c r="B33" s="163" t="n">
        <v>0.02</v>
      </c>
      <c r="C33" s="164"/>
      <c r="D33" s="165" t="n">
        <v>0.018</v>
      </c>
      <c r="E33" s="166" t="s">
        <v>82</v>
      </c>
      <c r="F33" s="167" t="n">
        <v>11</v>
      </c>
      <c r="G33" s="157" t="n">
        <v>2</v>
      </c>
      <c r="H33" s="168" t="s">
        <v>85</v>
      </c>
      <c r="I33" s="170"/>
      <c r="J33" s="170"/>
      <c r="K33" s="170"/>
      <c r="L33" s="171"/>
      <c r="Z33" s="161" t="n">
        <v>1</v>
      </c>
    </row>
    <row r="34" customFormat="false" ht="15" hidden="false" customHeight="false" outlineLevel="0" collapsed="false">
      <c r="A34" s="162" t="s">
        <v>86</v>
      </c>
      <c r="B34" s="163" t="n">
        <v>0.01</v>
      </c>
      <c r="C34" s="164"/>
      <c r="D34" s="172" t="n">
        <v>0.009</v>
      </c>
      <c r="E34" s="166" t="s">
        <v>82</v>
      </c>
      <c r="F34" s="167"/>
      <c r="G34" s="157"/>
      <c r="H34" s="168" t="s">
        <v>87</v>
      </c>
      <c r="I34" s="170"/>
      <c r="J34" s="170"/>
      <c r="K34" s="170"/>
      <c r="L34" s="171"/>
      <c r="Z34" s="161" t="n">
        <v>1</v>
      </c>
    </row>
    <row r="35" customFormat="false" ht="15" hidden="false" customHeight="false" outlineLevel="0" collapsed="false">
      <c r="A35" s="162" t="s">
        <v>88</v>
      </c>
      <c r="B35" s="163" t="n">
        <v>0.2</v>
      </c>
      <c r="C35" s="164"/>
      <c r="D35" s="172" t="n">
        <v>0.18</v>
      </c>
      <c r="E35" s="166" t="s">
        <v>82</v>
      </c>
      <c r="F35" s="167" t="n">
        <v>12</v>
      </c>
      <c r="G35" s="157" t="n">
        <v>1</v>
      </c>
      <c r="H35" s="168" t="s">
        <v>89</v>
      </c>
      <c r="I35" s="169"/>
      <c r="J35" s="169"/>
      <c r="K35" s="169"/>
      <c r="L35" s="160"/>
      <c r="Z35" s="161" t="n">
        <v>1</v>
      </c>
    </row>
    <row r="36" customFormat="false" ht="15" hidden="false" customHeight="false" outlineLevel="0" collapsed="false">
      <c r="A36" s="162" t="s">
        <v>90</v>
      </c>
      <c r="B36" s="163" t="n">
        <v>1.76</v>
      </c>
      <c r="C36" s="164" t="n">
        <v>0.5</v>
      </c>
      <c r="D36" s="172" t="n">
        <v>1.634</v>
      </c>
      <c r="E36" s="166" t="s">
        <v>82</v>
      </c>
      <c r="F36" s="167" t="n">
        <v>10</v>
      </c>
      <c r="G36" s="157" t="n">
        <v>1</v>
      </c>
      <c r="H36" s="168" t="s">
        <v>91</v>
      </c>
      <c r="I36" s="169"/>
      <c r="J36" s="169"/>
      <c r="K36" s="169"/>
      <c r="L36" s="160"/>
      <c r="Z36" s="161" t="n">
        <v>1</v>
      </c>
    </row>
    <row r="37" customFormat="false" ht="15" hidden="false" customHeight="false" outlineLevel="0" collapsed="false">
      <c r="A37" s="162" t="s">
        <v>92</v>
      </c>
      <c r="B37" s="163" t="n">
        <v>0.01</v>
      </c>
      <c r="C37" s="164"/>
      <c r="D37" s="172" t="n">
        <v>0.009</v>
      </c>
      <c r="E37" s="166" t="s">
        <v>93</v>
      </c>
      <c r="F37" s="167" t="n">
        <v>10</v>
      </c>
      <c r="G37" s="157" t="n">
        <v>1</v>
      </c>
      <c r="H37" s="168" t="s">
        <v>94</v>
      </c>
      <c r="I37" s="169"/>
      <c r="J37" s="169"/>
      <c r="K37" s="169"/>
      <c r="L37" s="160"/>
      <c r="Z37" s="161" t="n">
        <v>1</v>
      </c>
    </row>
    <row r="38" customFormat="false" ht="15" hidden="false" customHeight="false" outlineLevel="0" collapsed="false">
      <c r="A38" s="162" t="s">
        <v>95</v>
      </c>
      <c r="B38" s="163" t="n">
        <v>0.01</v>
      </c>
      <c r="C38" s="164"/>
      <c r="D38" s="172" t="n">
        <v>0.009</v>
      </c>
      <c r="E38" s="166" t="s">
        <v>82</v>
      </c>
      <c r="F38" s="167"/>
      <c r="G38" s="157"/>
      <c r="H38" s="168" t="s">
        <v>96</v>
      </c>
      <c r="I38" s="169"/>
      <c r="J38" s="169"/>
      <c r="K38" s="169"/>
      <c r="L38" s="160"/>
      <c r="Z38" s="161" t="n">
        <v>1</v>
      </c>
    </row>
    <row r="39" customFormat="false" ht="15" hidden="false" customHeight="false" outlineLevel="0" collapsed="false">
      <c r="A39" s="162" t="s">
        <v>97</v>
      </c>
      <c r="B39" s="163" t="n">
        <v>0.04</v>
      </c>
      <c r="C39" s="164"/>
      <c r="D39" s="172" t="n">
        <v>0.036</v>
      </c>
      <c r="E39" s="166" t="s">
        <v>98</v>
      </c>
      <c r="F39" s="167" t="n">
        <v>10</v>
      </c>
      <c r="G39" s="157" t="n">
        <v>1</v>
      </c>
      <c r="H39" s="168" t="s">
        <v>99</v>
      </c>
      <c r="I39" s="169"/>
      <c r="J39" s="169"/>
      <c r="K39" s="169"/>
      <c r="L39" s="160"/>
      <c r="Z39" s="161" t="n">
        <v>1</v>
      </c>
    </row>
    <row r="40" customFormat="false" ht="15" hidden="false" customHeight="false" outlineLevel="0" collapsed="false">
      <c r="A40" s="162" t="s">
        <v>100</v>
      </c>
      <c r="B40" s="163" t="n">
        <v>0.09</v>
      </c>
      <c r="C40" s="164"/>
      <c r="D40" s="172" t="n">
        <v>0.081</v>
      </c>
      <c r="E40" s="166" t="s">
        <v>82</v>
      </c>
      <c r="F40" s="167" t="n">
        <v>10</v>
      </c>
      <c r="G40" s="157" t="n">
        <v>1</v>
      </c>
      <c r="H40" s="168" t="s">
        <v>101</v>
      </c>
      <c r="I40" s="169"/>
      <c r="J40" s="169"/>
      <c r="K40" s="169"/>
      <c r="L40" s="160"/>
      <c r="Z40" s="161" t="n">
        <v>1</v>
      </c>
    </row>
    <row r="41" customFormat="false" ht="15" hidden="false" customHeight="false" outlineLevel="0" collapsed="false">
      <c r="A41" s="162" t="s">
        <v>102</v>
      </c>
      <c r="B41" s="163" t="n">
        <v>0.01</v>
      </c>
      <c r="C41" s="164"/>
      <c r="D41" s="172" t="n">
        <v>0.009</v>
      </c>
      <c r="E41" s="166" t="s">
        <v>103</v>
      </c>
      <c r="F41" s="167"/>
      <c r="G41" s="157"/>
      <c r="H41" s="168" t="s">
        <v>104</v>
      </c>
      <c r="I41" s="169"/>
      <c r="J41" s="169"/>
      <c r="K41" s="169"/>
      <c r="L41" s="160"/>
      <c r="Z41" s="161" t="n">
        <v>1</v>
      </c>
    </row>
    <row r="42" customFormat="false" ht="15" hidden="false" customHeight="false" outlineLevel="0" collapsed="false">
      <c r="A42" s="162" t="s">
        <v>105</v>
      </c>
      <c r="B42" s="163" t="n">
        <v>0.01</v>
      </c>
      <c r="C42" s="164"/>
      <c r="D42" s="172" t="n">
        <v>0.009</v>
      </c>
      <c r="E42" s="166" t="s">
        <v>82</v>
      </c>
      <c r="F42" s="167"/>
      <c r="G42" s="157"/>
      <c r="H42" s="168" t="s">
        <v>106</v>
      </c>
      <c r="I42" s="169"/>
      <c r="J42" s="169"/>
      <c r="K42" s="169"/>
      <c r="L42" s="160"/>
      <c r="Z42" s="161" t="n">
        <v>1</v>
      </c>
    </row>
    <row r="43" customFormat="false" ht="15" hidden="false" customHeight="false" outlineLevel="0" collapsed="false">
      <c r="A43" s="162" t="s">
        <v>107</v>
      </c>
      <c r="B43" s="163" t="n">
        <v>0.01</v>
      </c>
      <c r="C43" s="164"/>
      <c r="D43" s="172" t="n">
        <v>0.009</v>
      </c>
      <c r="E43" s="166" t="s">
        <v>82</v>
      </c>
      <c r="F43" s="167"/>
      <c r="G43" s="157"/>
      <c r="H43" s="168" t="s">
        <v>108</v>
      </c>
      <c r="I43" s="169"/>
      <c r="J43" s="169"/>
      <c r="K43" s="169"/>
      <c r="L43" s="160"/>
      <c r="Z43" s="161" t="n">
        <v>1</v>
      </c>
    </row>
    <row r="44" customFormat="false" ht="15" hidden="false" customHeight="false" outlineLevel="0" collapsed="false">
      <c r="A44" s="162" t="s">
        <v>109</v>
      </c>
      <c r="B44" s="163" t="n">
        <v>0.02</v>
      </c>
      <c r="C44" s="164"/>
      <c r="D44" s="172" t="n">
        <v>0.018</v>
      </c>
      <c r="E44" s="166" t="s">
        <v>103</v>
      </c>
      <c r="F44" s="167"/>
      <c r="G44" s="157"/>
      <c r="H44" s="168" t="s">
        <v>110</v>
      </c>
      <c r="I44" s="169"/>
      <c r="J44" s="169"/>
      <c r="K44" s="169"/>
      <c r="L44" s="160"/>
      <c r="Z44" s="161" t="n">
        <v>1</v>
      </c>
    </row>
    <row r="45" customFormat="false" ht="1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7"/>
      <c r="H45" s="168"/>
      <c r="I45" s="169"/>
      <c r="J45" s="169"/>
      <c r="K45" s="169"/>
      <c r="L45" s="160"/>
      <c r="Z45" s="161"/>
    </row>
    <row r="46" customFormat="false" ht="1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7"/>
      <c r="H46" s="168"/>
      <c r="I46" s="169"/>
      <c r="J46" s="169"/>
      <c r="K46" s="169"/>
      <c r="L46" s="160"/>
      <c r="Z46" s="161"/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A23:A82">
    <cfRule type="expression" priority="2" aboveAverage="0" equalAverage="0" bottom="0" percent="0" rank="0" text="" dxfId="0">
      <formula>ISTEXT(#ref!)</formula>
    </cfRule>
  </conditionalFormatting>
  <conditionalFormatting sqref="J3">
    <cfRule type="cellIs" priority="3" operator="between" aboveAverage="0" equalAverage="0" bottom="0" percent="0" rank="0" text="" dxfId="1">
      <formula>"(Dossier, type réseau)"</formula>
      <formula>"(Dossier, type réseau)"</formula>
    </cfRule>
    <cfRule type="cellIs" priority="4" operator="notBetween" aboveAverage="0" equalAverage="0" bottom="0" percent="0" rank="0" text="" dxfId="2">
      <formula>"(Dossier, type réseau)"</formula>
      <formula>"(Dossier, type réseau)"</formula>
    </cfRule>
  </conditionalFormatting>
  <conditionalFormatting sqref="H3">
    <cfRule type="cellIs" priority="5" operator="between" aboveAverage="0" equalAverage="0" bottom="0" percent="0" rank="0" text="" dxfId="3">
      <formula>"(Code station)"</formula>
      <formula>"(Code station)"</formula>
    </cfRule>
    <cfRule type="cellIs" priority="6" operator="notBetween" aboveAverage="0" equalAverage="0" bottom="0" percent="0" rank="0" text="" dxfId="4">
      <formula>"(Code station)"</formula>
      <formula>"(Code station)"</formula>
    </cfRule>
  </conditionalFormatting>
  <conditionalFormatting sqref="C3">
    <cfRule type="cellIs" priority="7" operator="between" aboveAverage="0" equalAverage="0" bottom="0" percent="0" rank="0" text="" dxfId="5">
      <formula>"(Nom de la station)"</formula>
      <formula>"(Nom de la station)"</formula>
    </cfRule>
    <cfRule type="cellIs" priority="8" operator="notBetween" aboveAverage="0" equalAverage="0" bottom="0" percent="0" rank="0" text="" dxfId="6">
      <formula>"(Nom de la station)"</formula>
      <formula>"(Nom de la station)"</formula>
    </cfRule>
  </conditionalFormatting>
  <conditionalFormatting sqref="C2">
    <cfRule type="cellIs" priority="9" operator="between" aboveAverage="0" equalAverage="0" bottom="0" percent="0" rank="0" text="" dxfId="7">
      <formula>"(Opérateurs)"</formula>
      <formula>"(Opérateurs)"</formula>
    </cfRule>
    <cfRule type="cellIs" priority="10" operator="notBetween" aboveAverage="0" equalAverage="0" bottom="0" percent="0" rank="0" text="" dxfId="8">
      <formula>"(Opérateurs)"</formula>
      <formula>"(Opérateurs)"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2">
    <cfRule type="cellIs" priority="15" operator="between" aboveAverage="0" equalAverage="0" bottom="0" percent="0" rank="0" text="" dxfId="13">
      <formula>"(organisme)"</formula>
      <formula>"(organisme)"</formula>
    </cfRule>
    <cfRule type="cellIs" priority="16" operator="notBetween" aboveAverage="0" equalAverage="0" bottom="0" percent="0" rank="0" text="" dxfId="14">
      <formula>"(organisme)"</formula>
      <formula>"(organisme)"</formula>
    </cfRule>
  </conditionalFormatting>
  <conditionalFormatting sqref="I27:L82 H23:H82 L23:L26">
    <cfRule type="cellIs" priority="17" operator="equal" aboveAverage="0" equalAverage="0" bottom="0" percent="0" rank="0" text="" dxfId="15">
      <formula>"DEJA SAISI !"</formula>
    </cfRule>
    <cfRule type="cellIs" priority="18" operator="equal" aboveAverage="0" equalAverage="0" bottom="0" percent="0" rank="0" text="" dxfId="16">
      <formula>"code non répertorié ou synonyme"</formula>
    </cfRule>
    <cfRule type="expression" priority="19" aboveAverage="0" equalAverage="0" bottom="0" percent="0" rank="0" text="" dxfId="17">
      <formula>AND($F23="",$G23="")</formula>
    </cfRule>
  </conditionalFormatting>
  <conditionalFormatting sqref="F23:G82">
    <cfRule type="cellIs" priority="20" operator="equal" aboveAverage="0" equalAverage="0" bottom="0" percent="0" rank="0" text="" dxfId="18">
      <formula>"x"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2020-03-27T13:08:11Z</dcterms:created>
  <dc:creator>Sylvain</dc:creator>
  <dc:description/>
  <dc:language>fr-FR</dc:language>
  <cp:lastModifiedBy>Sylvain</cp:lastModifiedBy>
  <dcterms:modified xsi:type="dcterms:W3CDTF">2020-03-27T13:08:14Z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