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<sst xmlns="http://schemas.openxmlformats.org/spreadsheetml/2006/main" count="154" uniqueCount="85">
  <si>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</si>
  <si>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</si>
  <si>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</si>
  <si>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LETET</t>
  </si>
  <si>
    <t xml:space="preserve">conforme AFNOR T90-395 oct. 2003</t>
  </si>
  <si>
    <t xml:space="preserve">RIEUTORT</t>
  </si>
  <si>
    <t xml:space="preserve">LABASTIDE ESPARBAIRENQUE</t>
  </si>
  <si>
    <t xml:space="preserve">06178865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</si>
  <si>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</si>
  <si>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</si>
  <si>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</si>
  <si>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</si>
  <si>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</si>
  <si>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</si>
  <si>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</si>
  <si>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</si>
  <si>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</si>
  <si>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</si>
  <si>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</si>
  <si>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</si>
  <si>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</si>
  <si>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</si>
  <si>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</si>
  <si>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</si>
  <si>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</si>
  <si>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</si>
  <si>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</si>
  <si>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</si>
  <si>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</si>
  <si>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</si>
  <si>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</si>
  <si>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</si>
  <si>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</si>
  <si>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</si>
  <si>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</si>
  <si>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</si>
  <si>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</si>
  <si>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</si>
  <si>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</si>
  <si>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</si>
  <si>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</si>
  <si>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</si>
  <si>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</si>
  <si>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</si>
  <si>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</si>
  <si>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</si>
  <si>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</si>
  <si>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</si>
  <si>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</si>
  <si>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</si>
  <si>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</si>
  <si>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</si>
  <si>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</si>
  <si>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</si>
  <si>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</si>
  <si>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</si>
  <si>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</si>
  <si>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</si>
  <si>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</si>
  <si>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</si>
  <si>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</si>
  <si>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</si>
  <si>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</si>
  <si>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</si>
  <si>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FONSQU</t>
  </si>
  <si>
    <t xml:space="preserve">Fontinalis squamosa</t>
  </si>
  <si>
    <t xml:space="preserve">BRm</t>
  </si>
  <si>
    <t xml:space="preserve">Rhynchostegium riparioides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</si>
  <si>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</si>
  <si>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</si>
  <si>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</si>
  <si>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</si>
  <si>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</si>
  <si>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</si>
  <si>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</si>
  <si>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PHOSPX</t>
  </si>
  <si>
    <t xml:space="preserve">Phormidium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</si>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</sst>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13.8275862068966</v>
      </c>
      <c r="M5" s="47"/>
      <c r="N5" s="48" t="s">
        <v>16</v>
      </c>
      <c r="O5" s="49" t="n">
        <v>14.0384615384615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28</v>
      </c>
      <c r="B9" s="78" t="n">
        <v>6</v>
      </c>
      <c r="C9" s="79"/>
      <c r="D9" s="80"/>
      <c r="E9" s="80"/>
      <c r="F9" s="81" t="n">
        <v>6</v>
      </c>
      <c r="G9" s="82"/>
      <c r="H9" s="83"/>
      <c r="I9" s="84"/>
      <c r="J9" s="85"/>
      <c r="K9" s="66"/>
      <c r="L9" s="86"/>
      <c r="M9" s="75" t="s">
        <v>29</v>
      </c>
      <c r="N9" s="76" t="n">
        <v>2.3094010767585</v>
      </c>
      <c r="O9" s="76" t="n">
        <v>0.628539361054709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</v>
      </c>
      <c r="C12" s="109"/>
      <c r="D12" s="101"/>
      <c r="E12" s="101"/>
      <c r="F12" s="102" t="n">
        <v>1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5</v>
      </c>
      <c r="C13" s="109"/>
      <c r="D13" s="101"/>
      <c r="E13" s="101"/>
      <c r="F13" s="102" t="n">
        <v>5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</v>
      </c>
      <c r="C17" s="109"/>
      <c r="D17" s="101"/>
      <c r="E17" s="101"/>
      <c r="F17" s="132"/>
      <c r="G17" s="102" t="n">
        <v>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</v>
      </c>
      <c r="G19" s="144" t="n">
        <v>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5.796</v>
      </c>
      <c r="C20" s="154" t="n">
        <v>0</v>
      </c>
      <c r="D20" s="155"/>
      <c r="E20" s="156" t="s">
        <v>53</v>
      </c>
      <c r="F20" s="157" t="n">
        <v>5.796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5.796</v>
      </c>
      <c r="C21" s="166" t="n">
        <v>0</v>
      </c>
      <c r="D21" s="101"/>
      <c r="E21" s="167"/>
      <c r="F21" s="168" t="n">
        <v>5.796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0.635</v>
      </c>
      <c r="C23" s="184"/>
      <c r="D23" s="185" t="s">
        <v>65</v>
      </c>
      <c r="E23" s="185" t="e">
        <f aca="false">#N/A</f>
        <v>#N/A</v>
      </c>
      <c r="F23" s="186" t="n">
        <v>0.635</v>
      </c>
      <c r="G23" s="187" t="s">
        <v>66</v>
      </c>
      <c r="H23" s="188" t="n">
        <v>5</v>
      </c>
      <c r="I23" s="189" t="n">
        <v>16</v>
      </c>
      <c r="J23" s="189" t="n">
        <v>3</v>
      </c>
      <c r="K23" s="190" t="s">
        <v>65</v>
      </c>
      <c r="L23" s="191"/>
      <c r="M23" s="191"/>
      <c r="N23" s="191"/>
      <c r="O23" s="192"/>
      <c r="P23" s="192" t="n">
        <v>1312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3.8</v>
      </c>
      <c r="C24" s="195"/>
      <c r="D24" s="185" t="s">
        <v>67</v>
      </c>
      <c r="E24" s="196" t="e">
        <f aca="false">#N/A</f>
        <v>#N/A</v>
      </c>
      <c r="F24" s="197" t="n">
        <v>3.8</v>
      </c>
      <c r="G24" s="187" t="s">
        <v>66</v>
      </c>
      <c r="H24" s="188" t="n">
        <v>5</v>
      </c>
      <c r="I24" s="189" t="n">
        <v>12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1268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0.11</v>
      </c>
      <c r="C25" s="195"/>
      <c r="D25" s="185" t="s">
        <v>69</v>
      </c>
      <c r="E25" s="196" t="e">
        <f aca="false">#N/A</f>
        <v>#N/A</v>
      </c>
      <c r="F25" s="197" t="n">
        <v>0.11</v>
      </c>
      <c r="G25" s="187" t="s">
        <v>66</v>
      </c>
      <c r="H25" s="188" t="n">
        <v>5</v>
      </c>
      <c r="I25" s="189" t="n">
        <v>15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1260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0.06</v>
      </c>
      <c r="C26" s="195"/>
      <c r="D26" s="185" t="s">
        <v>71</v>
      </c>
      <c r="E26" s="196" t="e">
        <f aca="false">#N/A</f>
        <v>#N/A</v>
      </c>
      <c r="F26" s="197" t="n">
        <v>0.06</v>
      </c>
      <c r="G26" s="187" t="s">
        <v>72</v>
      </c>
      <c r="H26" s="188" t="n">
        <v>4</v>
      </c>
      <c r="I26" s="189" t="n">
        <v>15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0.171</v>
      </c>
      <c r="C27" s="195"/>
      <c r="D27" s="185" t="s">
        <v>74</v>
      </c>
      <c r="E27" s="196" t="e">
        <f aca="false">#N/A</f>
        <v>#N/A</v>
      </c>
      <c r="F27" s="197" t="n">
        <v>0.171</v>
      </c>
      <c r="G27" s="187" t="s">
        <v>66</v>
      </c>
      <c r="H27" s="188" t="n">
        <v>5</v>
      </c>
      <c r="I27" s="189" t="n">
        <v>12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0.2</v>
      </c>
      <c r="C28" s="195"/>
      <c r="D28" s="185" t="s">
        <v>76</v>
      </c>
      <c r="E28" s="196" t="e">
        <f aca="false">#N/A</f>
        <v>#N/A</v>
      </c>
      <c r="F28" s="197" t="n">
        <v>0.2</v>
      </c>
      <c r="G28" s="187" t="s">
        <v>77</v>
      </c>
      <c r="H28" s="188" t="n">
        <v>2</v>
      </c>
      <c r="I28" s="189" t="n">
        <v>13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6414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0.8</v>
      </c>
      <c r="C29" s="195"/>
      <c r="D29" s="185" t="s">
        <v>79</v>
      </c>
      <c r="E29" s="196" t="e">
        <f aca="false">#N/A</f>
        <v>#N/A</v>
      </c>
      <c r="F29" s="197" t="n">
        <v>0.8</v>
      </c>
      <c r="G29" s="187" t="s">
        <v>77</v>
      </c>
      <c r="H29" s="188" t="n">
        <v>2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1159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77</v>
      </c>
      <c r="H30" s="188" t="n">
        <v>2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77</v>
      </c>
      <c r="H31" s="188" t="n">
        <v>2</v>
      </c>
      <c r="I31" s="189" t="n">
        <v>9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1105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2020-03-27T13:19:49Z</dcterms:created>
  <dc:creator>Sylvain</dc:creator>
  <dc:description/>
  <dc:language>fr-FR</dc:language>
  <cp:lastModifiedBy>Sylvain</cp:lastModifiedBy>
  <dcterms:modified xsi:type="dcterms:W3CDTF">2020-03-27T13:19:53Z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