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<sst xmlns="http://schemas.openxmlformats.org/spreadsheetml/2006/main" count="177" uniqueCount="102">
  <si>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</si>
  <si>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</si>
  <si>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</si>
  <si>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LETET RIBERA</t>
  </si>
  <si>
    <t xml:space="preserve">conforme AFNOR T90-395 oct. 2003</t>
  </si>
  <si>
    <t xml:space="preserve">ORBIEU</t>
  </si>
  <si>
    <t xml:space="preserve">VIGNEVIEILLE</t>
  </si>
  <si>
    <t xml:space="preserve">06179615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</si>
  <si>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</si>
  <si>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</si>
  <si>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</si>
  <si>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</si>
  <si>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</si>
  <si>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</si>
  <si>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</si>
  <si>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</si>
  <si>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</si>
  <si>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</si>
  <si>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rapide</t>
  </si>
  <si>
    <t xml:space="preserve">ch. lentique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</si>
  <si>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</si>
  <si>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</si>
  <si>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</si>
  <si>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</si>
  <si>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</si>
  <si>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</si>
  <si>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</si>
  <si>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</si>
  <si>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</si>
  <si>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</si>
  <si>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</si>
  <si>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</si>
  <si>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</si>
  <si>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</si>
  <si>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</si>
  <si>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</si>
  <si>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</si>
  <si>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</si>
  <si>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</si>
  <si>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</si>
  <si>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</si>
  <si>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</si>
  <si>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</si>
  <si>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</si>
  <si>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</si>
  <si>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</si>
  <si>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</si>
  <si>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</si>
  <si>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</si>
  <si>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</si>
  <si>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</si>
  <si>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</si>
  <si>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</si>
  <si>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</si>
  <si>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</si>
  <si>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</si>
  <si>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(0,55486 %)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</si>
  <si>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</si>
  <si>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</si>
  <si>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</si>
  <si>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</si>
  <si>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</si>
  <si>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</si>
  <si>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</si>
  <si>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</si>
  <si>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</si>
  <si>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MENAQU</t>
  </si>
  <si>
    <t xml:space="preserve">Mentha aquatica</t>
  </si>
  <si>
    <t xml:space="preserve">PHe</t>
  </si>
  <si>
    <t xml:space="preserve">LYCEUR</t>
  </si>
  <si>
    <t xml:space="preserve">Lycopus europaeus</t>
  </si>
  <si>
    <t xml:space="preserve">PLESPX</t>
  </si>
  <si>
    <t xml:space="preserve">Plectonema sp.</t>
  </si>
  <si>
    <t xml:space="preserve">ALG</t>
  </si>
  <si>
    <t xml:space="preserve">NOSSPX</t>
  </si>
  <si>
    <t xml:space="preserve">Nostoc sp.</t>
  </si>
  <si>
    <t xml:space="preserve">Lemanea sp.</t>
  </si>
  <si>
    <t xml:space="preserve">HILSPX</t>
  </si>
  <si>
    <t xml:space="preserve">Hildenbrandia sp.</t>
  </si>
  <si>
    <t xml:space="preserve">RHYRIP</t>
  </si>
  <si>
    <t xml:space="preserve">Rhynchostegium riparioides</t>
  </si>
  <si>
    <t xml:space="preserve">BRm</t>
  </si>
  <si>
    <t xml:space="preserve">FONANT</t>
  </si>
  <si>
    <t xml:space="preserve">Fontinalis antipyretica</t>
  </si>
  <si>
    <t xml:space="preserve">FISGRN</t>
  </si>
  <si>
    <t xml:space="preserve">Fissidens grandifrons</t>
  </si>
  <si>
    <t xml:space="preserve">FISCRA</t>
  </si>
  <si>
    <t xml:space="preserve">Fissidens crassipes</t>
  </si>
  <si>
    <t xml:space="preserve">PELSPX</t>
  </si>
  <si>
    <t xml:space="preserve">Pellia sp.</t>
  </si>
  <si>
    <t xml:space="preserve">BRh</t>
  </si>
  <si>
    <t xml:space="preserve">CRAFIL</t>
  </si>
  <si>
    <t xml:space="preserve">Cratoneuron filicinum</t>
  </si>
  <si>
    <t xml:space="preserve">CRACOM</t>
  </si>
  <si>
    <t xml:space="preserve">Cratoneuron commutatum</t>
  </si>
  <si>
    <t xml:space="preserve">RHZPUN</t>
  </si>
  <si>
    <t xml:space="preserve">Rhizomnium punctatum</t>
  </si>
  <si>
    <t xml:space="preserve">AMBRIP</t>
  </si>
  <si>
    <t xml:space="preserve">Amblystegium riparium</t>
  </si>
  <si>
    <t xml:space="preserve">AGRSTO</t>
  </si>
  <si>
    <t xml:space="preserve">Agrostis stolonifera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</si>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</sst>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42542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13.2083333333333</v>
      </c>
      <c r="M5" s="47"/>
      <c r="N5" s="48" t="s">
        <v>16</v>
      </c>
      <c r="O5" s="49" t="n">
        <v>12.85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12.2307692307692</v>
      </c>
      <c r="O8" s="76" t="n">
        <v>1.69230769230769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1</v>
      </c>
      <c r="D9" s="80"/>
      <c r="E9" s="80"/>
      <c r="F9" s="81" t="n">
        <v>1.35</v>
      </c>
      <c r="G9" s="82"/>
      <c r="H9" s="83"/>
      <c r="I9" s="84"/>
      <c r="J9" s="85"/>
      <c r="K9" s="66"/>
      <c r="L9" s="86"/>
      <c r="M9" s="75" t="s">
        <v>30</v>
      </c>
      <c r="N9" s="76" t="n">
        <v>3.26175616109449</v>
      </c>
      <c r="O9" s="76" t="n">
        <v>0.72160242458822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9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13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1.2982</v>
      </c>
      <c r="C20" s="154" t="n">
        <v>0.1546</v>
      </c>
      <c r="D20" s="155"/>
      <c r="E20" s="156" t="s">
        <v>53</v>
      </c>
      <c r="F20" s="157" t="n">
        <v>0.55486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0.45437</v>
      </c>
      <c r="C21" s="166" t="n">
        <v>0.10049</v>
      </c>
      <c r="D21" s="101" t="s">
        <v>56</v>
      </c>
      <c r="E21" s="167" t="s">
        <v>57</v>
      </c>
      <c r="F21" s="168" t="n">
        <v>0.55486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0.001</v>
      </c>
      <c r="C23" s="184"/>
      <c r="D23" s="185" t="s">
        <v>67</v>
      </c>
      <c r="E23" s="185" t="e">
        <f aca="false">#N/A</f>
        <v>#N/A</v>
      </c>
      <c r="F23" s="186" t="n">
        <v>0.00035</v>
      </c>
      <c r="G23" s="187" t="s">
        <v>68</v>
      </c>
      <c r="H23" s="188" t="n">
        <v>8</v>
      </c>
      <c r="I23" s="189" t="n">
        <v>12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1791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0.001</v>
      </c>
      <c r="C24" s="195"/>
      <c r="D24" s="185" t="s">
        <v>70</v>
      </c>
      <c r="E24" s="196" t="e">
        <f aca="false">#N/A</f>
        <v>#N/A</v>
      </c>
      <c r="F24" s="197" t="n">
        <v>0.00035</v>
      </c>
      <c r="G24" s="187" t="s">
        <v>68</v>
      </c>
      <c r="H24" s="188" t="n">
        <v>8</v>
      </c>
      <c r="I24" s="189" t="n">
        <v>11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1789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0.018</v>
      </c>
      <c r="C25" s="195"/>
      <c r="D25" s="185" t="s">
        <v>72</v>
      </c>
      <c r="E25" s="196" t="e">
        <f aca="false">#N/A</f>
        <v>#N/A</v>
      </c>
      <c r="F25" s="197" t="n">
        <v>0.0063</v>
      </c>
      <c r="G25" s="187" t="s">
        <v>73</v>
      </c>
      <c r="H25" s="188" t="n">
        <v>2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1113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0.1</v>
      </c>
      <c r="C26" s="195" t="n">
        <v>0.001</v>
      </c>
      <c r="D26" s="185" t="s">
        <v>75</v>
      </c>
      <c r="E26" s="196" t="e">
        <f aca="false">#N/A</f>
        <v>#N/A</v>
      </c>
      <c r="F26" s="197" t="n">
        <v>0.03565</v>
      </c>
      <c r="G26" s="187" t="s">
        <v>73</v>
      </c>
      <c r="H26" s="188" t="n">
        <v>2</v>
      </c>
      <c r="I26" s="189" t="n">
        <v>9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1105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0.9</v>
      </c>
      <c r="C27" s="195" t="n">
        <v>0.13</v>
      </c>
      <c r="D27" s="185" t="s">
        <v>76</v>
      </c>
      <c r="E27" s="196" t="e">
        <f aca="false">#N/A</f>
        <v>#N/A</v>
      </c>
      <c r="F27" s="197" t="n">
        <v>0.3995</v>
      </c>
      <c r="G27" s="187" t="s">
        <v>73</v>
      </c>
      <c r="H27" s="188" t="n">
        <v>2</v>
      </c>
      <c r="I27" s="189" t="n">
        <v>15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1159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0.012</v>
      </c>
      <c r="C28" s="195"/>
      <c r="D28" s="185" t="s">
        <v>78</v>
      </c>
      <c r="E28" s="196" t="e">
        <f aca="false">#N/A</f>
        <v>#N/A</v>
      </c>
      <c r="F28" s="197" t="n">
        <v>0.0042</v>
      </c>
      <c r="G28" s="187" t="s">
        <v>73</v>
      </c>
      <c r="H28" s="188" t="n">
        <v>2</v>
      </c>
      <c r="I28" s="189" t="n">
        <v>15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1157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0.07</v>
      </c>
      <c r="C29" s="195"/>
      <c r="D29" s="185" t="s">
        <v>80</v>
      </c>
      <c r="E29" s="196" t="e">
        <f aca="false">#N/A</f>
        <v>#N/A</v>
      </c>
      <c r="F29" s="197" t="n">
        <v>0.0245</v>
      </c>
      <c r="G29" s="187" t="s">
        <v>81</v>
      </c>
      <c r="H29" s="188" t="n">
        <v>5</v>
      </c>
      <c r="I29" s="189" t="n">
        <v>12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0.03</v>
      </c>
      <c r="C30" s="195"/>
      <c r="D30" s="185" t="s">
        <v>83</v>
      </c>
      <c r="E30" s="196" t="e">
        <f aca="false">#N/A</f>
        <v>#N/A</v>
      </c>
      <c r="F30" s="197" t="n">
        <v>0.0105</v>
      </c>
      <c r="G30" s="187" t="s">
        <v>81</v>
      </c>
      <c r="H30" s="188" t="n">
        <v>5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0.06</v>
      </c>
      <c r="C31" s="195" t="n">
        <v>0.0025</v>
      </c>
      <c r="D31" s="185" t="s">
        <v>85</v>
      </c>
      <c r="E31" s="196" t="e">
        <f aca="false">#N/A</f>
        <v>#N/A</v>
      </c>
      <c r="F31" s="197" t="n">
        <v>0.022625</v>
      </c>
      <c r="G31" s="187" t="s">
        <v>81</v>
      </c>
      <c r="H31" s="188" t="n">
        <v>5</v>
      </c>
      <c r="I31" s="189" t="n">
        <v>15</v>
      </c>
      <c r="J31" s="189" t="n">
        <v>3</v>
      </c>
      <c r="K31" s="190" t="s">
        <v>85</v>
      </c>
      <c r="L31" s="198"/>
      <c r="M31" s="198"/>
      <c r="N31" s="198"/>
      <c r="O31" s="192"/>
      <c r="P31" s="192" t="n">
        <v>19666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0.06</v>
      </c>
      <c r="C32" s="195" t="n">
        <v>0.002</v>
      </c>
      <c r="D32" s="185" t="s">
        <v>87</v>
      </c>
      <c r="E32" s="196" t="e">
        <f aca="false">#N/A</f>
        <v>#N/A</v>
      </c>
      <c r="F32" s="197" t="n">
        <v>0.0223</v>
      </c>
      <c r="G32" s="187" t="s">
        <v>81</v>
      </c>
      <c r="H32" s="188" t="n">
        <v>5</v>
      </c>
      <c r="I32" s="189" t="n">
        <v>12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1294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0.04</v>
      </c>
      <c r="C33" s="195" t="n">
        <v>0.016</v>
      </c>
      <c r="D33" s="185" t="s">
        <v>89</v>
      </c>
      <c r="E33" s="196" t="e">
        <f aca="false">#N/A</f>
        <v>#N/A</v>
      </c>
      <c r="F33" s="197" t="n">
        <v>0.0244</v>
      </c>
      <c r="G33" s="187" t="s">
        <v>90</v>
      </c>
      <c r="H33" s="188" t="n">
        <v>4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1196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0.003</v>
      </c>
      <c r="C34" s="195" t="n">
        <v>0.001</v>
      </c>
      <c r="D34" s="185" t="s">
        <v>92</v>
      </c>
      <c r="E34" s="196" t="e">
        <f aca="false">#N/A</f>
        <v>#N/A</v>
      </c>
      <c r="F34" s="199" t="n">
        <v>0.0017</v>
      </c>
      <c r="G34" s="187" t="s">
        <v>81</v>
      </c>
      <c r="H34" s="188" t="n">
        <v>5</v>
      </c>
      <c r="I34" s="189" t="n">
        <v>18</v>
      </c>
      <c r="J34" s="189" t="n">
        <v>3</v>
      </c>
      <c r="K34" s="190" t="s">
        <v>92</v>
      </c>
      <c r="L34" s="198"/>
      <c r="M34" s="198"/>
      <c r="N34" s="198"/>
      <c r="O34" s="192"/>
      <c r="P34" s="192" t="n">
        <v>1233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0.003</v>
      </c>
      <c r="C35" s="195" t="n">
        <v>0.001</v>
      </c>
      <c r="D35" s="185" t="s">
        <v>94</v>
      </c>
      <c r="E35" s="196" t="e">
        <f aca="false">#N/A</f>
        <v>#N/A</v>
      </c>
      <c r="F35" s="199" t="n">
        <v>0.0017</v>
      </c>
      <c r="G35" s="187" t="s">
        <v>81</v>
      </c>
      <c r="H35" s="188" t="n">
        <v>5</v>
      </c>
      <c r="I35" s="189" t="n">
        <v>15</v>
      </c>
      <c r="J35" s="189" t="n">
        <v>2</v>
      </c>
      <c r="K35" s="190" t="s">
        <v>94</v>
      </c>
      <c r="L35" s="198"/>
      <c r="M35" s="198"/>
      <c r="N35" s="198"/>
      <c r="O35" s="192"/>
      <c r="P35" s="192" t="n">
        <v>1232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0.0001</v>
      </c>
      <c r="C36" s="195"/>
      <c r="D36" s="185" t="s">
        <v>96</v>
      </c>
      <c r="E36" s="196" t="e">
        <f aca="false">#N/A</f>
        <v>#N/A</v>
      </c>
      <c r="F36" s="199" t="n">
        <v>3.5E-005</v>
      </c>
      <c r="G36" s="187" t="s">
        <v>81</v>
      </c>
      <c r="H36" s="188" t="n">
        <v>5</v>
      </c>
      <c r="I36" s="189"/>
      <c r="J36" s="189"/>
      <c r="K36" s="190" t="s">
        <v>96</v>
      </c>
      <c r="L36" s="198"/>
      <c r="M36" s="198"/>
      <c r="N36" s="198"/>
      <c r="O36" s="192"/>
      <c r="P36" s="192" t="n">
        <v>19991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/>
      <c r="C37" s="195" t="n">
        <v>0.001</v>
      </c>
      <c r="D37" s="185" t="s">
        <v>98</v>
      </c>
      <c r="E37" s="196" t="e">
        <f aca="false">#N/A</f>
        <v>#N/A</v>
      </c>
      <c r="F37" s="199" t="n">
        <v>0.00065</v>
      </c>
      <c r="G37" s="187" t="s">
        <v>81</v>
      </c>
      <c r="H37" s="188" t="n">
        <v>5</v>
      </c>
      <c r="I37" s="189" t="n">
        <v>5</v>
      </c>
      <c r="J37" s="189" t="n">
        <v>2</v>
      </c>
      <c r="K37" s="190" t="s">
        <v>98</v>
      </c>
      <c r="L37" s="198"/>
      <c r="M37" s="198"/>
      <c r="N37" s="198"/>
      <c r="O37" s="192"/>
      <c r="P37" s="192" t="n">
        <v>1219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0.0001</v>
      </c>
      <c r="C38" s="195" t="n">
        <v>0.0001</v>
      </c>
      <c r="D38" s="185" t="s">
        <v>100</v>
      </c>
      <c r="E38" s="196" t="e">
        <f aca="false">#N/A</f>
        <v>#N/A</v>
      </c>
      <c r="F38" s="199" t="n">
        <v>0.0001</v>
      </c>
      <c r="G38" s="187" t="s">
        <v>68</v>
      </c>
      <c r="H38" s="188" t="n">
        <v>8</v>
      </c>
      <c r="I38" s="189" t="n">
        <v>10</v>
      </c>
      <c r="J38" s="189" t="n">
        <v>1</v>
      </c>
      <c r="K38" s="190" t="s">
        <v>100</v>
      </c>
      <c r="L38" s="198"/>
      <c r="M38" s="198"/>
      <c r="N38" s="198"/>
      <c r="O38" s="192"/>
      <c r="P38" s="192" t="n">
        <v>1543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2020-03-27T13:18:05Z</dcterms:created>
  <dc:creator>Sylvain</dc:creator>
  <dc:description/>
  <dc:language>fr-FR</dc:language>
  <cp:lastModifiedBy>Sylvain</cp:lastModifiedBy>
  <dcterms:modified xsi:type="dcterms:W3CDTF">2020-03-27T13:18:08Z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